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Marzo\"/>
    </mc:Choice>
  </mc:AlternateContent>
  <xr:revisionPtr revIDLastSave="0" documentId="8_{8DC92084-08D1-4569-AA0D-73D6E4B0A30F}" xr6:coauthVersionLast="31" xr6:coauthVersionMax="31" xr10:uidLastSave="{00000000-0000-0000-0000-000000000000}"/>
  <bookViews>
    <workbookView xWindow="0" yWindow="0" windowWidth="28800" windowHeight="12225" tabRatio="897" activeTab="6"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X10" i="15" l="1"/>
  <c r="W10" i="15"/>
  <c r="B32" i="15" l="1"/>
  <c r="B41" i="12" l="1"/>
  <c r="B109" i="12" l="1"/>
</calcChain>
</file>

<file path=xl/sharedStrings.xml><?xml version="1.0" encoding="utf-8"?>
<sst xmlns="http://schemas.openxmlformats.org/spreadsheetml/2006/main" count="1066" uniqueCount="194">
  <si>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</si>
  <si>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</si>
  <si>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</si>
  <si>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</si>
  <si>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</si>
  <si>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</si>
  <si>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</si>
  <si>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</si>
  <si>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</si>
  <si>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</si>
  <si>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</si>
  <si>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</si>
  <si>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</si>
  <si>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</si>
  <si>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</si>
  <si>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</si>
  <si>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</si>
  <si>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</si>
  <si>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</si>
  <si>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</si>
  <si>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</si>
  <si>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</si>
  <si>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</si>
  <si>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</si>
  <si>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</si>
  <si>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</si>
  <si>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</si>
  <si>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</si>
  <si>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</si>
  <si>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</si>
  <si>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</si>
  <si>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</si>
  <si>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</si>
  <si>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</si>
  <si>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</si>
  <si>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</si>
  <si>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</si>
  <si>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</si>
  <si>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</si>
  <si>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</si>
  <si>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</si>
  <si>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</si>
  <si>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</si>
  <si>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</si>
  <si>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</si>
  <si>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</si>
  <si>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</si>
  <si>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</si>
  <si>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</si>
  <si>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</si>
  <si>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</si>
  <si>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</si>
  <si>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</si>
  <si>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</si>
  <si>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</si>
  <si>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</si>
  <si>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</si>
  <si>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</si>
  <si>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</si>
  <si>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</si>
  <si>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</si>
  <si>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</si>
  <si>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</si>
  <si>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</si>
  <si>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</si>
  <si>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</si>
  <si>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</si>
  <si>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</si>
  <si>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</si>
  <si>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</si>
  <si>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</si>
  <si>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</si>
  <si>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</si>
  <si>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</si>
  <si>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</si>
  <si>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</si>
  <si>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</si>
  <si>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</si>
  <si>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</si>
  <si>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</si>
  <si>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</si>
  <si>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</si>
  <si>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</si>
  <si>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</si>
  <si>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</si>
  <si>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</si>
  <si>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</si>
  <si>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</si>
  <si>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</si>
  <si>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</si>
  <si>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</si>
  <si>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</si>
  <si>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</si>
  <si>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</si>
  <si>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</si>
  <si>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</si>
  <si>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</si>
  <si>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</si>
  <si>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</si>
  <si>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</si>
  <si>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</si>
  <si>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</si>
  <si>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</si>
  <si>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</si>
  <si>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</si>
  <si>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</si>
  <si>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</si>
  <si>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</si>
  <si>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</si>
  <si>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</si>
  <si>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</si>
  <si>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</si>
  <si>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</si>
  <si>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</si>
  <si>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</si>
  <si>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</si>
  <si>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</si>
  <si>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</si>
  <si>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</si>
  <si>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</si>
  <si>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</si>
  <si>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</si>
  <si>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</si>
  <si>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</si>
  <si>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</si>
  <si>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</si>
  <si>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</si>
  <si>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</si>
  <si>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</si>
  <si>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</si>
  <si>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</si>
  <si>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</si>
  <si>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</si>
  <si>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</si>
  <si>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</si>
  <si>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</si>
  <si>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</si>
  <si>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</si>
  <si>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</si>
  <si>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</si>
  <si>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</si>
  <si>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</si>
  <si>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</si>
  <si>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</si>
  <si>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</si>
  <si>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</si>
  <si>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</si>
  <si>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</si>
  <si>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</si>
  <si>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</si>
  <si>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</si>
  <si>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</si>
  <si>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</si>
  <si>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</si>
  <si>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</si>
  <si>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</si>
  <si>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</si>
  <si>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</si>
  <si>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</si>
  <si>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</si>
  <si>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</si>
  <si>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</si>
  <si>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</si>
  <si>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</si>
  <si>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</si>
  <si>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</si>
  <si>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</si>
  <si>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</si>
  <si>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</si>
  <si>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</si>
  <si>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</si>
  <si>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</si>
  <si>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</si>
  <si>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</si>
  <si>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</si>
  <si>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</si>
  <si>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</si>
  <si>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</si>
  <si>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</si>
  <si>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</si>
  <si>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</si>
  <si>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</si>
  <si>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</si>
  <si>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</si>
  <si>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</si>
  <si>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</si>
  <si>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</si>
  <si>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Marzo 2018</t>
  </si>
  <si>
    <t>Al 31-03-2018</t>
  </si>
  <si>
    <t>POSICIONES DE JUEGO, POR CATEGORIA DE JUEGO - Marzo 2018</t>
  </si>
  <si>
    <t>WIN DIARIO POR POSICION DE JUEGO ($), SEGUN CATEGORIA - Marzo 2018</t>
  </si>
  <si>
    <t>WIN DIARIO POR POSICION DE JUEGO (US$), SEGUN CATEGORIA - Marzo 2018</t>
  </si>
  <si>
    <t>Win marzo 2018 y posiciones de juego al 31-03-2018</t>
  </si>
  <si>
    <t>NUMERO DE MAQUINAS DE AZAR POR FABRICANTE Y PROCEDENCIA -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</si>
</sst>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Estad&#237;sticas%20operaci&#243;n%20casinos\Bolet&#237;n%20Estad&#237;stico\Bolet&#237;n%20Estad&#237;stico%202018\03%20Marz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 FINANCIE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sheetData sheetId="5">
        <row r="9">
          <cell r="W9" t="str">
            <v>Interblock D.D.</v>
          </cell>
          <cell r="X9" t="str">
            <v>Euro Games Technology (EGT)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topLeftCell="A10" zoomScaleNormal="100" workbookViewId="0">
      <selection activeCell="M32" sqref="M32"/>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4</v>
      </c>
      <c r="E12" s="173">
        <v>8</v>
      </c>
      <c r="F12" s="173">
        <v>1</v>
      </c>
      <c r="G12" s="173">
        <v>352</v>
      </c>
      <c r="H12" s="174">
        <v>60</v>
      </c>
      <c r="I12" s="78"/>
    </row>
    <row r="13" spans="2:10" s="38" customFormat="1" ht="9" customHeight="1">
      <c r="B13" s="91" t="s">
        <v>125</v>
      </c>
      <c r="C13" s="30" t="s">
        <v>62</v>
      </c>
      <c r="D13" s="172">
        <v>7</v>
      </c>
      <c r="E13" s="172">
        <v>12</v>
      </c>
      <c r="F13" s="172">
        <v>2</v>
      </c>
      <c r="G13" s="172">
        <v>500</v>
      </c>
      <c r="H13" s="172">
        <v>100</v>
      </c>
      <c r="I13" s="78"/>
    </row>
    <row r="14" spans="2:10" s="38" customFormat="1" ht="9" customHeight="1">
      <c r="B14" s="76" t="s">
        <v>1</v>
      </c>
      <c r="C14" s="68" t="s">
        <v>63</v>
      </c>
      <c r="D14" s="173">
        <v>10</v>
      </c>
      <c r="E14" s="173">
        <v>29</v>
      </c>
      <c r="F14" s="173">
        <v>2</v>
      </c>
      <c r="G14" s="173">
        <v>926</v>
      </c>
      <c r="H14" s="174">
        <v>124</v>
      </c>
      <c r="I14" s="78"/>
    </row>
    <row r="15" spans="2:10" s="38" customFormat="1" ht="9" customHeight="1">
      <c r="B15" s="92" t="s">
        <v>49</v>
      </c>
      <c r="C15" s="30" t="s">
        <v>64</v>
      </c>
      <c r="D15" s="172">
        <v>6</v>
      </c>
      <c r="E15" s="172">
        <v>14</v>
      </c>
      <c r="F15" s="172">
        <v>1</v>
      </c>
      <c r="G15" s="172">
        <v>425</v>
      </c>
      <c r="H15" s="175">
        <v>179</v>
      </c>
      <c r="I15" s="78"/>
    </row>
    <row r="16" spans="2:10" s="38" customFormat="1" ht="9" customHeight="1">
      <c r="B16" s="76" t="s">
        <v>152</v>
      </c>
      <c r="C16" s="68" t="s">
        <v>153</v>
      </c>
      <c r="D16" s="173">
        <v>6</v>
      </c>
      <c r="E16" s="173">
        <v>7</v>
      </c>
      <c r="F16" s="173">
        <v>1</v>
      </c>
      <c r="G16" s="173">
        <v>238</v>
      </c>
      <c r="H16" s="174">
        <v>60</v>
      </c>
      <c r="I16" s="78"/>
    </row>
    <row r="17" spans="2:10" s="38" customFormat="1" ht="9" customHeight="1">
      <c r="B17" s="91" t="s">
        <v>18</v>
      </c>
      <c r="C17" s="30" t="s">
        <v>65</v>
      </c>
      <c r="D17" s="172">
        <v>7</v>
      </c>
      <c r="E17" s="172">
        <v>9</v>
      </c>
      <c r="F17" s="172">
        <v>1</v>
      </c>
      <c r="G17" s="172">
        <v>353</v>
      </c>
      <c r="H17" s="175">
        <v>148</v>
      </c>
      <c r="I17" s="78"/>
      <c r="J17" s="39"/>
    </row>
    <row r="18" spans="2:10" s="38" customFormat="1" ht="9" customHeight="1">
      <c r="B18" s="76" t="s">
        <v>76</v>
      </c>
      <c r="C18" s="68" t="s">
        <v>66</v>
      </c>
      <c r="D18" s="173">
        <v>15</v>
      </c>
      <c r="E18" s="173">
        <v>38</v>
      </c>
      <c r="F18" s="173">
        <v>1</v>
      </c>
      <c r="G18" s="173">
        <v>1253</v>
      </c>
      <c r="H18" s="174">
        <v>100</v>
      </c>
      <c r="I18" s="78"/>
      <c r="J18" s="39"/>
    </row>
    <row r="19" spans="2:10" s="38" customFormat="1" ht="9" customHeight="1">
      <c r="B19" s="91" t="s">
        <v>126</v>
      </c>
      <c r="C19" s="30" t="s">
        <v>67</v>
      </c>
      <c r="D19" s="172">
        <v>28</v>
      </c>
      <c r="E19" s="172">
        <v>51</v>
      </c>
      <c r="F19" s="172">
        <v>1</v>
      </c>
      <c r="G19" s="172">
        <v>2408</v>
      </c>
      <c r="H19" s="175">
        <v>300</v>
      </c>
      <c r="I19" s="78"/>
      <c r="J19" s="39"/>
    </row>
    <row r="20" spans="2:10" s="38" customFormat="1" ht="9" customHeight="1">
      <c r="B20" s="76" t="s">
        <v>2</v>
      </c>
      <c r="C20" s="68" t="s">
        <v>68</v>
      </c>
      <c r="D20" s="173">
        <v>5</v>
      </c>
      <c r="E20" s="173">
        <v>12</v>
      </c>
      <c r="F20" s="173">
        <v>2</v>
      </c>
      <c r="G20" s="173">
        <v>262</v>
      </c>
      <c r="H20" s="174">
        <v>30</v>
      </c>
      <c r="I20" s="78"/>
    </row>
    <row r="21" spans="2:10" s="38" customFormat="1" ht="9" customHeight="1">
      <c r="B21" s="106" t="s">
        <v>3</v>
      </c>
      <c r="C21" s="104" t="s">
        <v>69</v>
      </c>
      <c r="D21" s="176">
        <v>4</v>
      </c>
      <c r="E21" s="176">
        <v>10</v>
      </c>
      <c r="F21" s="176">
        <v>1</v>
      </c>
      <c r="G21" s="176">
        <v>470</v>
      </c>
      <c r="H21" s="177">
        <v>68</v>
      </c>
      <c r="I21" s="78"/>
    </row>
    <row r="22" spans="2:10" s="38" customFormat="1" ht="9" customHeight="1">
      <c r="B22" s="105" t="s">
        <v>127</v>
      </c>
      <c r="C22" s="32" t="s">
        <v>70</v>
      </c>
      <c r="D22" s="178">
        <v>12</v>
      </c>
      <c r="E22" s="178">
        <v>36</v>
      </c>
      <c r="F22" s="178">
        <v>2</v>
      </c>
      <c r="G22" s="178">
        <v>1391</v>
      </c>
      <c r="H22" s="179">
        <v>168</v>
      </c>
      <c r="I22" s="78"/>
    </row>
    <row r="23" spans="2:10" s="38" customFormat="1" ht="9" customHeight="1">
      <c r="B23" s="106" t="s">
        <v>7</v>
      </c>
      <c r="C23" s="104" t="s">
        <v>71</v>
      </c>
      <c r="D23" s="176">
        <v>4</v>
      </c>
      <c r="E23" s="176">
        <v>7</v>
      </c>
      <c r="F23" s="176">
        <v>1</v>
      </c>
      <c r="G23" s="176">
        <v>210</v>
      </c>
      <c r="H23" s="177">
        <v>40</v>
      </c>
      <c r="I23" s="78"/>
    </row>
    <row r="24" spans="2:10" s="38" customFormat="1" ht="9" customHeight="1">
      <c r="B24" s="105" t="s">
        <v>8</v>
      </c>
      <c r="C24" s="32" t="s">
        <v>72</v>
      </c>
      <c r="D24" s="178">
        <v>7</v>
      </c>
      <c r="E24" s="178">
        <v>26</v>
      </c>
      <c r="F24" s="178">
        <v>3</v>
      </c>
      <c r="G24" s="178">
        <v>734</v>
      </c>
      <c r="H24" s="179">
        <v>176</v>
      </c>
      <c r="I24" s="78"/>
    </row>
    <row r="25" spans="2:10" s="38" customFormat="1" ht="9" customHeight="1">
      <c r="B25" s="106" t="s">
        <v>9</v>
      </c>
      <c r="C25" s="104" t="s">
        <v>73</v>
      </c>
      <c r="D25" s="176">
        <v>5</v>
      </c>
      <c r="E25" s="176">
        <v>15</v>
      </c>
      <c r="F25" s="176">
        <v>2</v>
      </c>
      <c r="G25" s="176">
        <v>428</v>
      </c>
      <c r="H25" s="177">
        <v>100</v>
      </c>
      <c r="I25" s="78"/>
    </row>
    <row r="26" spans="2:10" s="38" customFormat="1" ht="9" customHeight="1">
      <c r="B26" s="124" t="s">
        <v>128</v>
      </c>
      <c r="C26" s="32" t="s">
        <v>74</v>
      </c>
      <c r="D26" s="178">
        <v>7</v>
      </c>
      <c r="E26" s="178">
        <v>13</v>
      </c>
      <c r="F26" s="178">
        <v>1</v>
      </c>
      <c r="G26" s="178">
        <v>369</v>
      </c>
      <c r="H26" s="179">
        <v>60</v>
      </c>
      <c r="I26" s="78"/>
    </row>
    <row r="27" spans="2:10" s="38" customFormat="1" ht="9" customHeight="1">
      <c r="B27" s="106" t="s">
        <v>90</v>
      </c>
      <c r="C27" s="104" t="s">
        <v>91</v>
      </c>
      <c r="D27" s="176">
        <v>5</v>
      </c>
      <c r="E27" s="176">
        <v>11</v>
      </c>
      <c r="F27" s="176">
        <v>1</v>
      </c>
      <c r="G27" s="176">
        <v>258</v>
      </c>
      <c r="H27" s="177">
        <v>36</v>
      </c>
      <c r="I27" s="78"/>
    </row>
    <row r="28" spans="2:10" s="38" customFormat="1" ht="9" customHeight="1">
      <c r="B28" s="124" t="s">
        <v>88</v>
      </c>
      <c r="C28" s="32" t="s">
        <v>89</v>
      </c>
      <c r="D28" s="178">
        <v>4</v>
      </c>
      <c r="E28" s="178">
        <v>6</v>
      </c>
      <c r="F28" s="178">
        <v>1</v>
      </c>
      <c r="G28" s="178">
        <v>196</v>
      </c>
      <c r="H28" s="179">
        <v>38</v>
      </c>
      <c r="I28" s="78"/>
    </row>
    <row r="29" spans="2:10" s="38" customFormat="1" ht="9" customHeight="1">
      <c r="B29" s="106" t="s">
        <v>10</v>
      </c>
      <c r="C29" s="104" t="s">
        <v>75</v>
      </c>
      <c r="D29" s="176">
        <v>6</v>
      </c>
      <c r="E29" s="176">
        <v>12</v>
      </c>
      <c r="F29" s="176">
        <v>2</v>
      </c>
      <c r="G29" s="176">
        <v>502</v>
      </c>
      <c r="H29" s="177">
        <v>100</v>
      </c>
      <c r="I29" s="78"/>
    </row>
    <row r="30" spans="2:10" s="38" customFormat="1" ht="9" customHeight="1">
      <c r="B30" s="289" t="s">
        <v>150</v>
      </c>
      <c r="C30" s="290"/>
      <c r="D30" s="205">
        <v>142</v>
      </c>
      <c r="E30" s="205">
        <v>316</v>
      </c>
      <c r="F30" s="205">
        <v>26</v>
      </c>
      <c r="G30" s="205">
        <v>11275</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3</v>
      </c>
      <c r="E33" s="173">
        <v>5</v>
      </c>
      <c r="F33" s="173">
        <v>1</v>
      </c>
      <c r="G33" s="173">
        <v>364</v>
      </c>
      <c r="H33" s="173">
        <v>0</v>
      </c>
      <c r="J33" s="43"/>
    </row>
    <row r="34" spans="2:10">
      <c r="B34" s="92" t="s">
        <v>131</v>
      </c>
      <c r="C34" s="30" t="s">
        <v>132</v>
      </c>
      <c r="D34" s="172">
        <v>6</v>
      </c>
      <c r="E34" s="172">
        <v>24</v>
      </c>
      <c r="F34" s="172">
        <v>1</v>
      </c>
      <c r="G34" s="172">
        <v>707</v>
      </c>
      <c r="H34" s="175">
        <v>0</v>
      </c>
    </row>
    <row r="35" spans="2:10">
      <c r="B35" s="76" t="s">
        <v>133</v>
      </c>
      <c r="C35" s="68" t="s">
        <v>134</v>
      </c>
      <c r="D35" s="173">
        <v>7</v>
      </c>
      <c r="E35" s="173">
        <v>19</v>
      </c>
      <c r="F35" s="173">
        <v>1</v>
      </c>
      <c r="G35" s="173">
        <v>919</v>
      </c>
      <c r="H35" s="174">
        <v>0</v>
      </c>
    </row>
    <row r="36" spans="2:10">
      <c r="B36" s="91" t="s">
        <v>135</v>
      </c>
      <c r="C36" s="30" t="s">
        <v>136</v>
      </c>
      <c r="D36" s="172">
        <v>16</v>
      </c>
      <c r="E36" s="172">
        <v>52</v>
      </c>
      <c r="F36" s="172">
        <v>3</v>
      </c>
      <c r="G36" s="172">
        <v>1500</v>
      </c>
      <c r="H36" s="175">
        <v>148</v>
      </c>
    </row>
    <row r="37" spans="2:10">
      <c r="B37" s="76" t="s">
        <v>137</v>
      </c>
      <c r="C37" s="68" t="s">
        <v>138</v>
      </c>
      <c r="D37" s="173">
        <v>4</v>
      </c>
      <c r="E37" s="173">
        <v>23</v>
      </c>
      <c r="F37" s="173">
        <v>0</v>
      </c>
      <c r="G37" s="173">
        <v>475</v>
      </c>
      <c r="H37" s="174">
        <v>0</v>
      </c>
    </row>
    <row r="38" spans="2:10">
      <c r="B38" s="91" t="s">
        <v>139</v>
      </c>
      <c r="C38" s="30" t="s">
        <v>140</v>
      </c>
      <c r="D38" s="172">
        <v>11</v>
      </c>
      <c r="E38" s="172">
        <v>32</v>
      </c>
      <c r="F38" s="172">
        <v>2</v>
      </c>
      <c r="G38" s="172">
        <v>460</v>
      </c>
      <c r="H38" s="175">
        <v>0</v>
      </c>
    </row>
    <row r="39" spans="2:10">
      <c r="B39" s="76" t="s">
        <v>141</v>
      </c>
      <c r="C39" s="68" t="s">
        <v>142</v>
      </c>
      <c r="D39" s="173">
        <v>2</v>
      </c>
      <c r="E39" s="173">
        <v>5</v>
      </c>
      <c r="F39" s="173">
        <v>0</v>
      </c>
      <c r="G39" s="173">
        <v>129</v>
      </c>
      <c r="H39" s="174">
        <v>0</v>
      </c>
    </row>
    <row r="40" spans="2:10">
      <c r="B40" s="137" t="s">
        <v>150</v>
      </c>
      <c r="C40" s="138"/>
      <c r="D40" s="180">
        <v>49</v>
      </c>
      <c r="E40" s="180">
        <v>160</v>
      </c>
      <c r="F40" s="180">
        <v>8</v>
      </c>
      <c r="G40" s="180">
        <v>4554</v>
      </c>
      <c r="H40" s="181">
        <v>148</v>
      </c>
    </row>
    <row r="41" spans="2:10">
      <c r="B41" s="99" t="s">
        <v>143</v>
      </c>
      <c r="C41" s="117"/>
      <c r="D41" s="118">
        <v>191</v>
      </c>
      <c r="E41" s="118">
        <v>476</v>
      </c>
      <c r="F41" s="118">
        <v>34</v>
      </c>
      <c r="G41" s="118">
        <v>15829</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topLeftCell="A4" zoomScaleNormal="100" zoomScaleSheetLayoutView="100" workbookViewId="0">
      <selection activeCell="B35" sqref="B35:P37"/>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193</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3.1219512195121951E-2</v>
      </c>
    </row>
    <row r="13" spans="2:28" ht="9" customHeight="1">
      <c r="B13" s="91" t="s">
        <v>125</v>
      </c>
      <c r="C13" s="182">
        <v>0</v>
      </c>
      <c r="D13" s="182">
        <v>16</v>
      </c>
      <c r="E13" s="182">
        <v>0</v>
      </c>
      <c r="F13" s="182">
        <v>118</v>
      </c>
      <c r="G13" s="182">
        <v>95</v>
      </c>
      <c r="H13" s="182">
        <v>10</v>
      </c>
      <c r="I13" s="182">
        <v>0</v>
      </c>
      <c r="J13" s="182">
        <v>4</v>
      </c>
      <c r="K13" s="182">
        <v>108</v>
      </c>
      <c r="L13" s="182">
        <v>74</v>
      </c>
      <c r="M13" s="182">
        <v>0</v>
      </c>
      <c r="N13" s="182">
        <v>24</v>
      </c>
      <c r="O13" s="182">
        <v>0</v>
      </c>
      <c r="P13" s="182">
        <v>0</v>
      </c>
      <c r="Q13" s="182">
        <v>0</v>
      </c>
      <c r="R13" s="182">
        <v>51</v>
      </c>
      <c r="S13" s="182">
        <v>0</v>
      </c>
      <c r="T13" s="182">
        <v>0</v>
      </c>
      <c r="U13" s="182">
        <v>0</v>
      </c>
      <c r="V13" s="182">
        <v>0</v>
      </c>
      <c r="W13" s="182">
        <v>0</v>
      </c>
      <c r="X13" s="182">
        <v>0</v>
      </c>
      <c r="Y13" s="182">
        <v>500</v>
      </c>
      <c r="Z13" s="328">
        <v>4.4345898004434593E-2</v>
      </c>
    </row>
    <row r="14" spans="2:28" ht="9" customHeight="1">
      <c r="B14" s="76" t="s">
        <v>1</v>
      </c>
      <c r="C14" s="184">
        <v>0</v>
      </c>
      <c r="D14" s="184">
        <v>73</v>
      </c>
      <c r="E14" s="184">
        <v>0</v>
      </c>
      <c r="F14" s="184">
        <v>190</v>
      </c>
      <c r="G14" s="184">
        <v>193</v>
      </c>
      <c r="H14" s="184">
        <v>10</v>
      </c>
      <c r="I14" s="184">
        <v>0</v>
      </c>
      <c r="J14" s="184">
        <v>2</v>
      </c>
      <c r="K14" s="184">
        <v>188</v>
      </c>
      <c r="L14" s="184">
        <v>62</v>
      </c>
      <c r="M14" s="184">
        <v>0</v>
      </c>
      <c r="N14" s="184">
        <v>8</v>
      </c>
      <c r="O14" s="184">
        <v>0</v>
      </c>
      <c r="P14" s="184">
        <v>0</v>
      </c>
      <c r="Q14" s="184">
        <v>0</v>
      </c>
      <c r="R14" s="184">
        <v>200</v>
      </c>
      <c r="S14" s="184">
        <v>0</v>
      </c>
      <c r="T14" s="184">
        <v>0</v>
      </c>
      <c r="U14" s="184">
        <v>0</v>
      </c>
      <c r="V14" s="184">
        <v>0</v>
      </c>
      <c r="W14" s="184">
        <v>0</v>
      </c>
      <c r="X14" s="184">
        <v>0</v>
      </c>
      <c r="Y14" s="184">
        <v>926</v>
      </c>
      <c r="Z14" s="327">
        <v>8.2128603104212855E-2</v>
      </c>
    </row>
    <row r="15" spans="2:28" ht="9" customHeight="1">
      <c r="B15" s="92" t="s">
        <v>49</v>
      </c>
      <c r="C15" s="182">
        <v>10</v>
      </c>
      <c r="D15" s="182">
        <v>30</v>
      </c>
      <c r="E15" s="182">
        <v>0</v>
      </c>
      <c r="F15" s="182">
        <v>65</v>
      </c>
      <c r="G15" s="182">
        <v>66</v>
      </c>
      <c r="H15" s="182">
        <v>0</v>
      </c>
      <c r="I15" s="182">
        <v>16</v>
      </c>
      <c r="J15" s="182">
        <v>0</v>
      </c>
      <c r="K15" s="182">
        <v>71</v>
      </c>
      <c r="L15" s="182">
        <v>56</v>
      </c>
      <c r="M15" s="182">
        <v>0</v>
      </c>
      <c r="N15" s="182">
        <v>40</v>
      </c>
      <c r="O15" s="182">
        <v>0</v>
      </c>
      <c r="P15" s="182">
        <v>0</v>
      </c>
      <c r="Q15" s="182">
        <v>10</v>
      </c>
      <c r="R15" s="182">
        <v>61</v>
      </c>
      <c r="S15" s="182">
        <v>0</v>
      </c>
      <c r="T15" s="182">
        <v>0</v>
      </c>
      <c r="U15" s="182">
        <v>0</v>
      </c>
      <c r="V15" s="182">
        <v>0</v>
      </c>
      <c r="W15" s="182">
        <v>0</v>
      </c>
      <c r="X15" s="182">
        <v>0</v>
      </c>
      <c r="Y15" s="182">
        <v>425</v>
      </c>
      <c r="Z15" s="328">
        <v>3.7694013303769404E-2</v>
      </c>
    </row>
    <row r="16" spans="2:28" ht="9" customHeight="1">
      <c r="B16" s="76" t="s">
        <v>152</v>
      </c>
      <c r="C16" s="184">
        <v>0</v>
      </c>
      <c r="D16" s="184">
        <v>30</v>
      </c>
      <c r="E16" s="184">
        <v>0</v>
      </c>
      <c r="F16" s="184">
        <v>16</v>
      </c>
      <c r="G16" s="184">
        <v>38</v>
      </c>
      <c r="H16" s="184">
        <v>0</v>
      </c>
      <c r="I16" s="184">
        <v>0</v>
      </c>
      <c r="J16" s="184">
        <v>4</v>
      </c>
      <c r="K16" s="184">
        <v>70</v>
      </c>
      <c r="L16" s="184">
        <v>20</v>
      </c>
      <c r="M16" s="184">
        <v>0</v>
      </c>
      <c r="N16" s="184">
        <v>20</v>
      </c>
      <c r="O16" s="184">
        <v>0</v>
      </c>
      <c r="P16" s="184">
        <v>0</v>
      </c>
      <c r="Q16" s="184">
        <v>0</v>
      </c>
      <c r="R16" s="184">
        <v>40</v>
      </c>
      <c r="S16" s="184">
        <v>0</v>
      </c>
      <c r="T16" s="184">
        <v>0</v>
      </c>
      <c r="U16" s="184">
        <v>0</v>
      </c>
      <c r="V16" s="184">
        <v>0</v>
      </c>
      <c r="W16" s="184">
        <v>0</v>
      </c>
      <c r="X16" s="184">
        <v>0</v>
      </c>
      <c r="Y16" s="184">
        <v>238</v>
      </c>
      <c r="Z16" s="327">
        <v>2.1108647450110866E-2</v>
      </c>
    </row>
    <row r="17" spans="2:26"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353</v>
      </c>
      <c r="Z17" s="328">
        <v>3.1308203991130823E-2</v>
      </c>
    </row>
    <row r="18" spans="2:26" ht="9" customHeight="1">
      <c r="B18" s="76" t="s">
        <v>76</v>
      </c>
      <c r="C18" s="184">
        <v>12</v>
      </c>
      <c r="D18" s="184">
        <v>141</v>
      </c>
      <c r="E18" s="184">
        <v>0</v>
      </c>
      <c r="F18" s="184">
        <v>130</v>
      </c>
      <c r="G18" s="184">
        <v>293</v>
      </c>
      <c r="H18" s="184">
        <v>10</v>
      </c>
      <c r="I18" s="184">
        <v>0</v>
      </c>
      <c r="J18" s="184">
        <v>2</v>
      </c>
      <c r="K18" s="184">
        <v>309</v>
      </c>
      <c r="L18" s="184">
        <v>190</v>
      </c>
      <c r="M18" s="184">
        <v>0</v>
      </c>
      <c r="N18" s="184">
        <v>26</v>
      </c>
      <c r="O18" s="184">
        <v>0</v>
      </c>
      <c r="P18" s="184">
        <v>0</v>
      </c>
      <c r="Q18" s="184">
        <v>0</v>
      </c>
      <c r="R18" s="184">
        <v>140</v>
      </c>
      <c r="S18" s="184">
        <v>0</v>
      </c>
      <c r="T18" s="184">
        <v>0</v>
      </c>
      <c r="U18" s="184">
        <v>0</v>
      </c>
      <c r="V18" s="184">
        <v>0</v>
      </c>
      <c r="W18" s="184">
        <v>0</v>
      </c>
      <c r="X18" s="184">
        <v>0</v>
      </c>
      <c r="Y18" s="184">
        <v>1253</v>
      </c>
      <c r="Z18" s="327">
        <v>0.11113082039911308</v>
      </c>
    </row>
    <row r="19" spans="2:26" ht="9" customHeight="1">
      <c r="B19" s="91" t="s">
        <v>126</v>
      </c>
      <c r="C19" s="182">
        <v>30</v>
      </c>
      <c r="D19" s="182">
        <v>243</v>
      </c>
      <c r="E19" s="182">
        <v>22</v>
      </c>
      <c r="F19" s="182">
        <v>79</v>
      </c>
      <c r="G19" s="182">
        <v>455</v>
      </c>
      <c r="H19" s="182">
        <v>0</v>
      </c>
      <c r="I19" s="182">
        <v>0</v>
      </c>
      <c r="J19" s="182">
        <v>30</v>
      </c>
      <c r="K19" s="182">
        <v>416</v>
      </c>
      <c r="L19" s="182">
        <v>120</v>
      </c>
      <c r="M19" s="182">
        <v>0</v>
      </c>
      <c r="N19" s="182">
        <v>660</v>
      </c>
      <c r="O19" s="182">
        <v>0</v>
      </c>
      <c r="P19" s="182">
        <v>0</v>
      </c>
      <c r="Q19" s="182">
        <v>0</v>
      </c>
      <c r="R19" s="182">
        <v>273</v>
      </c>
      <c r="S19" s="182">
        <v>0</v>
      </c>
      <c r="T19" s="182">
        <v>0</v>
      </c>
      <c r="U19" s="182">
        <v>0</v>
      </c>
      <c r="V19" s="182">
        <v>0</v>
      </c>
      <c r="W19" s="182">
        <v>40</v>
      </c>
      <c r="X19" s="182">
        <v>40</v>
      </c>
      <c r="Y19" s="182">
        <v>2408</v>
      </c>
      <c r="Z19" s="328">
        <v>0.21356984478935698</v>
      </c>
    </row>
    <row r="20" spans="2:26" ht="9" customHeight="1">
      <c r="B20" s="76" t="s">
        <v>2</v>
      </c>
      <c r="C20" s="184">
        <v>0</v>
      </c>
      <c r="D20" s="184">
        <v>66</v>
      </c>
      <c r="E20" s="184">
        <v>0</v>
      </c>
      <c r="F20" s="184">
        <v>60</v>
      </c>
      <c r="G20" s="184">
        <v>50</v>
      </c>
      <c r="H20" s="184">
        <v>0</v>
      </c>
      <c r="I20" s="184">
        <v>0</v>
      </c>
      <c r="J20" s="184">
        <v>0</v>
      </c>
      <c r="K20" s="184">
        <v>20</v>
      </c>
      <c r="L20" s="184">
        <v>8</v>
      </c>
      <c r="M20" s="184">
        <v>0</v>
      </c>
      <c r="N20" s="184">
        <v>0</v>
      </c>
      <c r="O20" s="184">
        <v>0</v>
      </c>
      <c r="P20" s="184">
        <v>0</v>
      </c>
      <c r="Q20" s="184">
        <v>0</v>
      </c>
      <c r="R20" s="184">
        <v>58</v>
      </c>
      <c r="S20" s="184">
        <v>0</v>
      </c>
      <c r="T20" s="184">
        <v>0</v>
      </c>
      <c r="U20" s="184">
        <v>0</v>
      </c>
      <c r="V20" s="184">
        <v>0</v>
      </c>
      <c r="W20" s="184">
        <v>0</v>
      </c>
      <c r="X20" s="184">
        <v>0</v>
      </c>
      <c r="Y20" s="184">
        <v>262</v>
      </c>
      <c r="Z20" s="327">
        <v>2.3237250554323727E-2</v>
      </c>
    </row>
    <row r="21" spans="2:26" ht="9" customHeight="1">
      <c r="B21" s="106" t="s">
        <v>3</v>
      </c>
      <c r="C21" s="185">
        <v>0</v>
      </c>
      <c r="D21" s="185">
        <v>0</v>
      </c>
      <c r="E21" s="185">
        <v>0</v>
      </c>
      <c r="F21" s="185">
        <v>238</v>
      </c>
      <c r="G21" s="185">
        <v>55</v>
      </c>
      <c r="H21" s="185">
        <v>0</v>
      </c>
      <c r="I21" s="185">
        <v>0</v>
      </c>
      <c r="J21" s="185">
        <v>0</v>
      </c>
      <c r="K21" s="185">
        <v>34</v>
      </c>
      <c r="L21" s="185">
        <v>0</v>
      </c>
      <c r="M21" s="185">
        <v>20</v>
      </c>
      <c r="N21" s="185">
        <v>50</v>
      </c>
      <c r="O21" s="185">
        <v>0</v>
      </c>
      <c r="P21" s="185">
        <v>0</v>
      </c>
      <c r="Q21" s="185">
        <v>0</v>
      </c>
      <c r="R21" s="185">
        <v>73</v>
      </c>
      <c r="S21" s="185">
        <v>0</v>
      </c>
      <c r="T21" s="185">
        <v>0</v>
      </c>
      <c r="U21" s="185">
        <v>0</v>
      </c>
      <c r="V21" s="185">
        <v>0</v>
      </c>
      <c r="W21" s="185">
        <v>0</v>
      </c>
      <c r="X21" s="185">
        <v>0</v>
      </c>
      <c r="Y21" s="185">
        <v>470</v>
      </c>
      <c r="Z21" s="329">
        <v>4.1685144124168516E-2</v>
      </c>
    </row>
    <row r="22" spans="2:26" ht="9" customHeight="1">
      <c r="B22" s="105" t="s">
        <v>127</v>
      </c>
      <c r="C22" s="186">
        <v>0</v>
      </c>
      <c r="D22" s="186">
        <v>182</v>
      </c>
      <c r="E22" s="186">
        <v>0</v>
      </c>
      <c r="F22" s="186">
        <v>170</v>
      </c>
      <c r="G22" s="186">
        <v>293</v>
      </c>
      <c r="H22" s="186">
        <v>20</v>
      </c>
      <c r="I22" s="186">
        <v>0</v>
      </c>
      <c r="J22" s="186">
        <v>6</v>
      </c>
      <c r="K22" s="186">
        <v>302</v>
      </c>
      <c r="L22" s="186">
        <v>108</v>
      </c>
      <c r="M22" s="186">
        <v>0</v>
      </c>
      <c r="N22" s="186">
        <v>0</v>
      </c>
      <c r="O22" s="186">
        <v>0</v>
      </c>
      <c r="P22" s="186">
        <v>10</v>
      </c>
      <c r="Q22" s="186">
        <v>0</v>
      </c>
      <c r="R22" s="186">
        <v>300</v>
      </c>
      <c r="S22" s="186">
        <v>0</v>
      </c>
      <c r="T22" s="186">
        <v>0</v>
      </c>
      <c r="U22" s="186">
        <v>0</v>
      </c>
      <c r="V22" s="186">
        <v>0</v>
      </c>
      <c r="W22" s="186">
        <v>0</v>
      </c>
      <c r="X22" s="186">
        <v>0</v>
      </c>
      <c r="Y22" s="186">
        <v>1391</v>
      </c>
      <c r="Z22" s="330">
        <v>0.12337028824833703</v>
      </c>
    </row>
    <row r="23" spans="2:26"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210</v>
      </c>
      <c r="Z23" s="329">
        <v>1.8625277161862529E-2</v>
      </c>
    </row>
    <row r="24" spans="2:26" ht="9" customHeight="1">
      <c r="B24" s="105" t="s">
        <v>8</v>
      </c>
      <c r="C24" s="186">
        <v>16</v>
      </c>
      <c r="D24" s="186">
        <v>158</v>
      </c>
      <c r="E24" s="186">
        <v>0</v>
      </c>
      <c r="F24" s="186">
        <v>188</v>
      </c>
      <c r="G24" s="186">
        <v>95</v>
      </c>
      <c r="H24" s="186">
        <v>0</v>
      </c>
      <c r="I24" s="186">
        <v>0</v>
      </c>
      <c r="J24" s="186">
        <v>6</v>
      </c>
      <c r="K24" s="186">
        <v>130</v>
      </c>
      <c r="L24" s="186">
        <v>20</v>
      </c>
      <c r="M24" s="186">
        <v>0</v>
      </c>
      <c r="N24" s="186">
        <v>12</v>
      </c>
      <c r="O24" s="186">
        <v>0</v>
      </c>
      <c r="P24" s="186">
        <v>0</v>
      </c>
      <c r="Q24" s="186">
        <v>0</v>
      </c>
      <c r="R24" s="186">
        <v>101</v>
      </c>
      <c r="S24" s="186">
        <v>0</v>
      </c>
      <c r="T24" s="186">
        <v>0</v>
      </c>
      <c r="U24" s="186">
        <v>8</v>
      </c>
      <c r="V24" s="186">
        <v>0</v>
      </c>
      <c r="W24" s="186">
        <v>0</v>
      </c>
      <c r="X24" s="186">
        <v>0</v>
      </c>
      <c r="Y24" s="186">
        <v>734</v>
      </c>
      <c r="Z24" s="330">
        <v>6.5099778270509973E-2</v>
      </c>
    </row>
    <row r="25" spans="2:26" ht="9" customHeight="1">
      <c r="B25" s="106" t="s">
        <v>9</v>
      </c>
      <c r="C25" s="185">
        <v>8</v>
      </c>
      <c r="D25" s="185">
        <v>96</v>
      </c>
      <c r="E25" s="185">
        <v>0</v>
      </c>
      <c r="F25" s="185">
        <v>101</v>
      </c>
      <c r="G25" s="185">
        <v>56</v>
      </c>
      <c r="H25" s="185">
        <v>0</v>
      </c>
      <c r="I25" s="185">
        <v>0</v>
      </c>
      <c r="J25" s="185">
        <v>1</v>
      </c>
      <c r="K25" s="185">
        <v>79</v>
      </c>
      <c r="L25" s="185">
        <v>16</v>
      </c>
      <c r="M25" s="185">
        <v>0</v>
      </c>
      <c r="N25" s="185">
        <v>12</v>
      </c>
      <c r="O25" s="185">
        <v>0</v>
      </c>
      <c r="P25" s="185">
        <v>0</v>
      </c>
      <c r="Q25" s="185">
        <v>0</v>
      </c>
      <c r="R25" s="185">
        <v>51</v>
      </c>
      <c r="S25" s="185">
        <v>0</v>
      </c>
      <c r="T25" s="185">
        <v>0</v>
      </c>
      <c r="U25" s="185">
        <v>8</v>
      </c>
      <c r="V25" s="185">
        <v>0</v>
      </c>
      <c r="W25" s="185">
        <v>0</v>
      </c>
      <c r="X25" s="185">
        <v>0</v>
      </c>
      <c r="Y25" s="185">
        <v>428</v>
      </c>
      <c r="Z25" s="329">
        <v>3.7960088691796012E-2</v>
      </c>
    </row>
    <row r="26" spans="2:26" ht="9" customHeight="1">
      <c r="B26" s="124" t="s">
        <v>128</v>
      </c>
      <c r="C26" s="186">
        <v>0</v>
      </c>
      <c r="D26" s="186">
        <v>0</v>
      </c>
      <c r="E26" s="186">
        <v>0</v>
      </c>
      <c r="F26" s="186">
        <v>81</v>
      </c>
      <c r="G26" s="186">
        <v>92</v>
      </c>
      <c r="H26" s="186">
        <v>10</v>
      </c>
      <c r="I26" s="186">
        <v>0</v>
      </c>
      <c r="J26" s="186">
        <v>2</v>
      </c>
      <c r="K26" s="186">
        <v>111</v>
      </c>
      <c r="L26" s="186">
        <v>9</v>
      </c>
      <c r="M26" s="186">
        <v>0</v>
      </c>
      <c r="N26" s="186">
        <v>0</v>
      </c>
      <c r="O26" s="186">
        <v>0</v>
      </c>
      <c r="P26" s="186">
        <v>0</v>
      </c>
      <c r="Q26" s="186">
        <v>0</v>
      </c>
      <c r="R26" s="186">
        <v>64</v>
      </c>
      <c r="S26" s="186">
        <v>0</v>
      </c>
      <c r="T26" s="186">
        <v>0</v>
      </c>
      <c r="U26" s="186">
        <v>0</v>
      </c>
      <c r="V26" s="186">
        <v>0</v>
      </c>
      <c r="W26" s="186">
        <v>0</v>
      </c>
      <c r="X26" s="186">
        <v>0</v>
      </c>
      <c r="Y26" s="186">
        <v>369</v>
      </c>
      <c r="Z26" s="330">
        <v>3.272727272727273E-2</v>
      </c>
    </row>
    <row r="27" spans="2:26" ht="9" customHeight="1">
      <c r="B27" s="106" t="s">
        <v>90</v>
      </c>
      <c r="C27" s="185">
        <v>0</v>
      </c>
      <c r="D27" s="185">
        <v>22</v>
      </c>
      <c r="E27" s="185">
        <v>0</v>
      </c>
      <c r="F27" s="185">
        <v>56</v>
      </c>
      <c r="G27" s="185">
        <v>62</v>
      </c>
      <c r="H27" s="185">
        <v>0</v>
      </c>
      <c r="I27" s="185">
        <v>0</v>
      </c>
      <c r="J27" s="185">
        <v>0</v>
      </c>
      <c r="K27" s="185">
        <v>44</v>
      </c>
      <c r="L27" s="185">
        <v>34</v>
      </c>
      <c r="M27" s="185">
        <v>0</v>
      </c>
      <c r="N27" s="185">
        <v>10</v>
      </c>
      <c r="O27" s="185">
        <v>0</v>
      </c>
      <c r="P27" s="185">
        <v>0</v>
      </c>
      <c r="Q27" s="185">
        <v>0</v>
      </c>
      <c r="R27" s="185">
        <v>24</v>
      </c>
      <c r="S27" s="185">
        <v>0</v>
      </c>
      <c r="T27" s="185">
        <v>0</v>
      </c>
      <c r="U27" s="185">
        <v>0</v>
      </c>
      <c r="V27" s="185">
        <v>0</v>
      </c>
      <c r="W27" s="185">
        <v>6</v>
      </c>
      <c r="X27" s="185">
        <v>0</v>
      </c>
      <c r="Y27" s="185">
        <v>258</v>
      </c>
      <c r="Z27" s="329">
        <v>2.288248337028825E-2</v>
      </c>
    </row>
    <row r="28" spans="2:26">
      <c r="B28" s="124" t="s">
        <v>88</v>
      </c>
      <c r="C28" s="186">
        <v>3</v>
      </c>
      <c r="D28" s="186">
        <v>27</v>
      </c>
      <c r="E28" s="186">
        <v>0</v>
      </c>
      <c r="F28" s="186">
        <v>52</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0</v>
      </c>
      <c r="X28" s="186">
        <v>0</v>
      </c>
      <c r="Y28" s="186">
        <v>196</v>
      </c>
      <c r="Z28" s="330">
        <v>1.7383592017738359E-2</v>
      </c>
    </row>
    <row r="29" spans="2:26" ht="12.75" customHeight="1">
      <c r="B29" s="106" t="s">
        <v>10</v>
      </c>
      <c r="C29" s="185">
        <v>10</v>
      </c>
      <c r="D29" s="185">
        <v>83</v>
      </c>
      <c r="E29" s="185">
        <v>0</v>
      </c>
      <c r="F29" s="185">
        <v>112</v>
      </c>
      <c r="G29" s="185">
        <v>92</v>
      </c>
      <c r="H29" s="185">
        <v>0</v>
      </c>
      <c r="I29" s="185">
        <v>0</v>
      </c>
      <c r="J29" s="185">
        <v>4</v>
      </c>
      <c r="K29" s="185">
        <v>86</v>
      </c>
      <c r="L29" s="185">
        <v>34</v>
      </c>
      <c r="M29" s="185">
        <v>0</v>
      </c>
      <c r="N29" s="185">
        <v>24</v>
      </c>
      <c r="O29" s="185">
        <v>0</v>
      </c>
      <c r="P29" s="185">
        <v>0</v>
      </c>
      <c r="Q29" s="185">
        <v>0</v>
      </c>
      <c r="R29" s="185">
        <v>49</v>
      </c>
      <c r="S29" s="185">
        <v>0</v>
      </c>
      <c r="T29" s="185">
        <v>0</v>
      </c>
      <c r="U29" s="185">
        <v>8</v>
      </c>
      <c r="V29" s="185">
        <v>0</v>
      </c>
      <c r="W29" s="185">
        <v>0</v>
      </c>
      <c r="X29" s="185">
        <v>0</v>
      </c>
      <c r="Y29" s="185">
        <v>502</v>
      </c>
      <c r="Z29" s="329">
        <v>4.452328159645233E-2</v>
      </c>
    </row>
    <row r="30" spans="2:26" ht="15" customHeight="1">
      <c r="B30" s="110" t="s">
        <v>120</v>
      </c>
      <c r="C30" s="77">
        <v>113</v>
      </c>
      <c r="D30" s="77">
        <v>1220</v>
      </c>
      <c r="E30" s="77">
        <v>22</v>
      </c>
      <c r="F30" s="77">
        <v>1818</v>
      </c>
      <c r="G30" s="77">
        <v>2192</v>
      </c>
      <c r="H30" s="77">
        <v>60</v>
      </c>
      <c r="I30" s="77">
        <v>16</v>
      </c>
      <c r="J30" s="77">
        <v>64</v>
      </c>
      <c r="K30" s="77">
        <v>2103</v>
      </c>
      <c r="L30" s="77">
        <v>830</v>
      </c>
      <c r="M30" s="77">
        <v>20</v>
      </c>
      <c r="N30" s="77">
        <v>992</v>
      </c>
      <c r="O30" s="77">
        <v>0</v>
      </c>
      <c r="P30" s="77">
        <v>10</v>
      </c>
      <c r="Q30" s="77">
        <v>10</v>
      </c>
      <c r="R30" s="77">
        <v>1655</v>
      </c>
      <c r="S30" s="77">
        <v>6</v>
      </c>
      <c r="T30" s="77">
        <v>0</v>
      </c>
      <c r="U30" s="77">
        <v>32</v>
      </c>
      <c r="V30" s="77">
        <v>20</v>
      </c>
      <c r="W30" s="77">
        <v>52</v>
      </c>
      <c r="X30" s="77">
        <v>40</v>
      </c>
      <c r="Y30" s="77">
        <v>11275</v>
      </c>
      <c r="Z30" s="113">
        <v>1</v>
      </c>
    </row>
    <row r="31" spans="2:26" ht="18" customHeight="1">
      <c r="B31" s="111" t="s">
        <v>121</v>
      </c>
      <c r="C31" s="95">
        <v>1.0022172949002218E-2</v>
      </c>
      <c r="D31" s="95">
        <v>0.1082039911308204</v>
      </c>
      <c r="E31" s="95">
        <v>1.9512195121951219E-3</v>
      </c>
      <c r="F31" s="95">
        <v>0.16124168514412418</v>
      </c>
      <c r="G31" s="95">
        <v>0.19441241685144126</v>
      </c>
      <c r="H31" s="95">
        <v>5.3215077605321508E-3</v>
      </c>
      <c r="I31" s="95">
        <v>1.4190687361419069E-3</v>
      </c>
      <c r="J31" s="95">
        <v>5.6762749445676275E-3</v>
      </c>
      <c r="K31" s="95">
        <v>0.18651884700665189</v>
      </c>
      <c r="L31" s="95">
        <v>7.3614190687361414E-2</v>
      </c>
      <c r="M31" s="95">
        <v>1.7738359201773836E-3</v>
      </c>
      <c r="N31" s="95">
        <v>8.7982261640798226E-2</v>
      </c>
      <c r="O31" s="95">
        <v>0</v>
      </c>
      <c r="P31" s="95">
        <v>8.869179600886918E-4</v>
      </c>
      <c r="Q31" s="95">
        <v>8.869179600886918E-4</v>
      </c>
      <c r="R31" s="95">
        <v>0.1467849223946785</v>
      </c>
      <c r="S31" s="95">
        <v>5.3215077605321508E-4</v>
      </c>
      <c r="T31" s="95">
        <v>0</v>
      </c>
      <c r="U31" s="95">
        <v>2.8381374722838137E-3</v>
      </c>
      <c r="V31" s="95">
        <v>1.7738359201773836E-3</v>
      </c>
      <c r="W31" s="95">
        <v>4.6119733924611973E-3</v>
      </c>
      <c r="X31" s="95">
        <v>3.5476718403547672E-3</v>
      </c>
      <c r="Y31" s="114">
        <v>1.0000000000000002</v>
      </c>
      <c r="Z31" s="115"/>
    </row>
    <row r="32" spans="2:26" ht="9" customHeight="1">
      <c r="B32" s="350" t="str">
        <f>'Oferta de Juegos'!B42</f>
        <v>Al 31-03-2018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73" zoomScaleNormal="100" workbookViewId="0">
      <selection activeCell="B76" sqref="B76:H76"/>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189</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4" t="s">
        <v>171</v>
      </c>
      <c r="C11" s="355"/>
      <c r="D11" s="355"/>
      <c r="E11" s="355"/>
      <c r="F11" s="355"/>
      <c r="G11" s="355"/>
      <c r="H11" s="355"/>
      <c r="I11" s="356"/>
    </row>
    <row r="12" spans="2:11" s="38" customFormat="1" ht="11.25">
      <c r="B12" s="189" t="s">
        <v>185</v>
      </c>
      <c r="C12" s="184" t="s">
        <v>130</v>
      </c>
      <c r="D12" s="173">
        <v>28</v>
      </c>
      <c r="E12" s="173">
        <v>61</v>
      </c>
      <c r="F12" s="173">
        <v>7</v>
      </c>
      <c r="G12" s="173">
        <v>352</v>
      </c>
      <c r="H12" s="173">
        <v>60</v>
      </c>
      <c r="I12" s="173">
        <v>508</v>
      </c>
    </row>
    <row r="13" spans="2:11" s="38" customFormat="1" ht="9" customHeight="1">
      <c r="B13" s="188" t="s">
        <v>125</v>
      </c>
      <c r="C13" s="182" t="s">
        <v>62</v>
      </c>
      <c r="D13" s="172">
        <v>49</v>
      </c>
      <c r="E13" s="172">
        <v>92</v>
      </c>
      <c r="F13" s="172">
        <v>17</v>
      </c>
      <c r="G13" s="172">
        <v>500</v>
      </c>
      <c r="H13" s="172">
        <v>100</v>
      </c>
      <c r="I13" s="172">
        <v>758</v>
      </c>
    </row>
    <row r="14" spans="2:11" s="38" customFormat="1" ht="9" customHeight="1">
      <c r="B14" s="189" t="s">
        <v>1</v>
      </c>
      <c r="C14" s="184" t="s">
        <v>63</v>
      </c>
      <c r="D14" s="173">
        <v>70</v>
      </c>
      <c r="E14" s="173">
        <v>229</v>
      </c>
      <c r="F14" s="173">
        <v>17</v>
      </c>
      <c r="G14" s="173">
        <v>926</v>
      </c>
      <c r="H14" s="173">
        <v>124</v>
      </c>
      <c r="I14" s="173">
        <v>1366</v>
      </c>
    </row>
    <row r="15" spans="2:11" s="38" customFormat="1" ht="9" customHeight="1">
      <c r="B15" s="190" t="s">
        <v>49</v>
      </c>
      <c r="C15" s="182" t="s">
        <v>64</v>
      </c>
      <c r="D15" s="172">
        <v>42</v>
      </c>
      <c r="E15" s="172">
        <v>117</v>
      </c>
      <c r="F15" s="172">
        <v>7</v>
      </c>
      <c r="G15" s="172">
        <v>425</v>
      </c>
      <c r="H15" s="172">
        <v>179</v>
      </c>
      <c r="I15" s="172">
        <v>770</v>
      </c>
    </row>
    <row r="16" spans="2:11" s="38" customFormat="1" ht="9" customHeight="1">
      <c r="B16" s="189" t="s">
        <v>152</v>
      </c>
      <c r="C16" s="184" t="s">
        <v>153</v>
      </c>
      <c r="D16" s="173">
        <v>42</v>
      </c>
      <c r="E16" s="173">
        <v>57</v>
      </c>
      <c r="F16" s="173">
        <v>7</v>
      </c>
      <c r="G16" s="173">
        <v>238</v>
      </c>
      <c r="H16" s="173">
        <v>60</v>
      </c>
      <c r="I16" s="178">
        <v>404</v>
      </c>
    </row>
    <row r="17" spans="2:9" s="38" customFormat="1" ht="9" customHeight="1">
      <c r="B17" s="188" t="s">
        <v>18</v>
      </c>
      <c r="C17" s="182" t="s">
        <v>65</v>
      </c>
      <c r="D17" s="172">
        <v>49</v>
      </c>
      <c r="E17" s="172">
        <v>69</v>
      </c>
      <c r="F17" s="172">
        <v>10</v>
      </c>
      <c r="G17" s="172">
        <v>353</v>
      </c>
      <c r="H17" s="172">
        <v>148</v>
      </c>
      <c r="I17" s="172">
        <v>629</v>
      </c>
    </row>
    <row r="18" spans="2:9" s="38" customFormat="1" ht="9" customHeight="1">
      <c r="B18" s="189" t="s">
        <v>76</v>
      </c>
      <c r="C18" s="184" t="s">
        <v>66</v>
      </c>
      <c r="D18" s="173">
        <v>105</v>
      </c>
      <c r="E18" s="173">
        <v>324</v>
      </c>
      <c r="F18" s="173">
        <v>10</v>
      </c>
      <c r="G18" s="173">
        <v>1253</v>
      </c>
      <c r="H18" s="173">
        <v>100</v>
      </c>
      <c r="I18" s="178">
        <v>1792</v>
      </c>
    </row>
    <row r="19" spans="2:9" s="38" customFormat="1" ht="9" customHeight="1">
      <c r="B19" s="188" t="s">
        <v>126</v>
      </c>
      <c r="C19" s="182" t="s">
        <v>67</v>
      </c>
      <c r="D19" s="172">
        <v>210</v>
      </c>
      <c r="E19" s="172">
        <v>466</v>
      </c>
      <c r="F19" s="172">
        <v>10</v>
      </c>
      <c r="G19" s="172">
        <v>2408</v>
      </c>
      <c r="H19" s="172">
        <v>300</v>
      </c>
      <c r="I19" s="172">
        <v>3394</v>
      </c>
    </row>
    <row r="20" spans="2:9" s="38" customFormat="1" ht="9" customHeight="1">
      <c r="B20" s="189" t="s">
        <v>2</v>
      </c>
      <c r="C20" s="184" t="s">
        <v>68</v>
      </c>
      <c r="D20" s="173">
        <v>35</v>
      </c>
      <c r="E20" s="173">
        <v>94</v>
      </c>
      <c r="F20" s="173">
        <v>14</v>
      </c>
      <c r="G20" s="173">
        <v>262</v>
      </c>
      <c r="H20" s="173">
        <v>30</v>
      </c>
      <c r="I20" s="178">
        <v>435</v>
      </c>
    </row>
    <row r="21" spans="2:9" s="38" customFormat="1" ht="9" customHeight="1">
      <c r="B21" s="191" t="s">
        <v>3</v>
      </c>
      <c r="C21" s="185" t="s">
        <v>69</v>
      </c>
      <c r="D21" s="176">
        <v>28</v>
      </c>
      <c r="E21" s="176">
        <v>80</v>
      </c>
      <c r="F21" s="176">
        <v>10</v>
      </c>
      <c r="G21" s="176">
        <v>470</v>
      </c>
      <c r="H21" s="176">
        <v>68</v>
      </c>
      <c r="I21" s="172">
        <v>656</v>
      </c>
    </row>
    <row r="22" spans="2:9" s="38" customFormat="1" ht="9" customHeight="1">
      <c r="B22" s="192" t="s">
        <v>127</v>
      </c>
      <c r="C22" s="186" t="s">
        <v>70</v>
      </c>
      <c r="D22" s="178">
        <v>84</v>
      </c>
      <c r="E22" s="178">
        <v>269</v>
      </c>
      <c r="F22" s="178">
        <v>17</v>
      </c>
      <c r="G22" s="178">
        <v>1391</v>
      </c>
      <c r="H22" s="178">
        <v>168</v>
      </c>
      <c r="I22" s="178">
        <v>1929</v>
      </c>
    </row>
    <row r="23" spans="2:9" s="38" customFormat="1" ht="9" customHeight="1">
      <c r="B23" s="191" t="s">
        <v>7</v>
      </c>
      <c r="C23" s="185" t="s">
        <v>71</v>
      </c>
      <c r="D23" s="176">
        <v>28</v>
      </c>
      <c r="E23" s="176">
        <v>54</v>
      </c>
      <c r="F23" s="176">
        <v>7</v>
      </c>
      <c r="G23" s="176">
        <v>210</v>
      </c>
      <c r="H23" s="176">
        <v>40</v>
      </c>
      <c r="I23" s="172">
        <v>339</v>
      </c>
    </row>
    <row r="24" spans="2:9" s="38" customFormat="1" ht="9" customHeight="1">
      <c r="B24" s="192" t="s">
        <v>8</v>
      </c>
      <c r="C24" s="186" t="s">
        <v>72</v>
      </c>
      <c r="D24" s="178">
        <v>49</v>
      </c>
      <c r="E24" s="178">
        <v>209</v>
      </c>
      <c r="F24" s="178">
        <v>24</v>
      </c>
      <c r="G24" s="178">
        <v>734</v>
      </c>
      <c r="H24" s="178">
        <v>176</v>
      </c>
      <c r="I24" s="178">
        <v>1192</v>
      </c>
    </row>
    <row r="25" spans="2:9" s="38" customFormat="1" ht="9" customHeight="1">
      <c r="B25" s="191" t="s">
        <v>9</v>
      </c>
      <c r="C25" s="185" t="s">
        <v>73</v>
      </c>
      <c r="D25" s="176">
        <v>35</v>
      </c>
      <c r="E25" s="176">
        <v>127</v>
      </c>
      <c r="F25" s="176">
        <v>17</v>
      </c>
      <c r="G25" s="176">
        <v>428</v>
      </c>
      <c r="H25" s="176">
        <v>100</v>
      </c>
      <c r="I25" s="172">
        <v>707</v>
      </c>
    </row>
    <row r="26" spans="2:9" s="38" customFormat="1" ht="9" customHeight="1">
      <c r="B26" s="193" t="s">
        <v>128</v>
      </c>
      <c r="C26" s="186" t="s">
        <v>74</v>
      </c>
      <c r="D26" s="178">
        <v>49</v>
      </c>
      <c r="E26" s="178">
        <v>101</v>
      </c>
      <c r="F26" s="178">
        <v>7</v>
      </c>
      <c r="G26" s="178">
        <v>369</v>
      </c>
      <c r="H26" s="178">
        <v>60</v>
      </c>
      <c r="I26" s="178">
        <v>586</v>
      </c>
    </row>
    <row r="27" spans="2:9" s="38" customFormat="1" ht="9" customHeight="1">
      <c r="B27" s="191" t="s">
        <v>90</v>
      </c>
      <c r="C27" s="185" t="s">
        <v>91</v>
      </c>
      <c r="D27" s="176">
        <v>35</v>
      </c>
      <c r="E27" s="176">
        <v>84</v>
      </c>
      <c r="F27" s="176">
        <v>7</v>
      </c>
      <c r="G27" s="176">
        <v>258</v>
      </c>
      <c r="H27" s="176">
        <v>36</v>
      </c>
      <c r="I27" s="172">
        <v>420</v>
      </c>
    </row>
    <row r="28" spans="2:9" s="38" customFormat="1" ht="9" customHeight="1">
      <c r="B28" s="193" t="s">
        <v>88</v>
      </c>
      <c r="C28" s="186" t="s">
        <v>89</v>
      </c>
      <c r="D28" s="178">
        <v>28</v>
      </c>
      <c r="E28" s="178">
        <v>43</v>
      </c>
      <c r="F28" s="178">
        <v>7</v>
      </c>
      <c r="G28" s="178">
        <v>196</v>
      </c>
      <c r="H28" s="178">
        <v>38</v>
      </c>
      <c r="I28" s="178">
        <v>312</v>
      </c>
    </row>
    <row r="29" spans="2:9" s="38" customFormat="1" ht="9" customHeight="1">
      <c r="B29" s="191" t="s">
        <v>10</v>
      </c>
      <c r="C29" s="185" t="s">
        <v>75</v>
      </c>
      <c r="D29" s="176">
        <v>42</v>
      </c>
      <c r="E29" s="176">
        <v>90</v>
      </c>
      <c r="F29" s="176">
        <v>14</v>
      </c>
      <c r="G29" s="176">
        <v>502</v>
      </c>
      <c r="H29" s="176">
        <v>100</v>
      </c>
      <c r="I29" s="172">
        <v>748</v>
      </c>
    </row>
    <row r="30" spans="2:9" s="38" customFormat="1" ht="9" customHeight="1">
      <c r="B30" s="294" t="s">
        <v>150</v>
      </c>
      <c r="C30" s="204"/>
      <c r="D30" s="205">
        <v>1008</v>
      </c>
      <c r="E30" s="205">
        <v>2566</v>
      </c>
      <c r="F30" s="205">
        <v>209</v>
      </c>
      <c r="G30" s="205">
        <v>11275</v>
      </c>
      <c r="H30" s="205">
        <v>1887</v>
      </c>
      <c r="I30" s="205">
        <v>16945</v>
      </c>
    </row>
    <row r="31" spans="2:9" s="38" customFormat="1" ht="15">
      <c r="B31" s="354" t="s">
        <v>147</v>
      </c>
      <c r="C31" s="355"/>
      <c r="D31" s="355"/>
      <c r="E31" s="355"/>
      <c r="F31" s="355"/>
      <c r="G31" s="355"/>
      <c r="H31" s="355"/>
      <c r="I31" s="356"/>
    </row>
    <row r="32" spans="2:9" s="38" customFormat="1" ht="9" customHeight="1">
      <c r="B32" s="196" t="s">
        <v>129</v>
      </c>
      <c r="C32" s="182" t="s">
        <v>130</v>
      </c>
      <c r="D32" s="172">
        <v>21</v>
      </c>
      <c r="E32" s="172">
        <v>35</v>
      </c>
      <c r="F32" s="172">
        <v>10</v>
      </c>
      <c r="G32" s="172">
        <v>364</v>
      </c>
      <c r="H32" s="172">
        <v>0</v>
      </c>
      <c r="I32" s="172">
        <v>430</v>
      </c>
    </row>
    <row r="33" spans="1:247" s="38" customFormat="1" ht="9" customHeight="1">
      <c r="B33" s="197" t="s">
        <v>131</v>
      </c>
      <c r="C33" s="184" t="s">
        <v>132</v>
      </c>
      <c r="D33" s="173">
        <v>42</v>
      </c>
      <c r="E33" s="173">
        <v>184</v>
      </c>
      <c r="F33" s="173">
        <v>10</v>
      </c>
      <c r="G33" s="173">
        <v>707</v>
      </c>
      <c r="H33" s="173">
        <v>0</v>
      </c>
      <c r="I33" s="174">
        <v>943</v>
      </c>
    </row>
    <row r="34" spans="1:247" s="38" customFormat="1" ht="9" customHeight="1">
      <c r="B34" s="198" t="s">
        <v>133</v>
      </c>
      <c r="C34" s="182" t="s">
        <v>134</v>
      </c>
      <c r="D34" s="172">
        <v>49</v>
      </c>
      <c r="E34" s="172">
        <v>150</v>
      </c>
      <c r="F34" s="172">
        <v>7</v>
      </c>
      <c r="G34" s="172">
        <v>919</v>
      </c>
      <c r="H34" s="172">
        <v>0</v>
      </c>
      <c r="I34" s="175">
        <v>1125</v>
      </c>
    </row>
    <row r="35" spans="1:247" s="38" customFormat="1" ht="9" customHeight="1">
      <c r="B35" s="197" t="s">
        <v>135</v>
      </c>
      <c r="C35" s="184" t="s">
        <v>136</v>
      </c>
      <c r="D35" s="173">
        <v>112</v>
      </c>
      <c r="E35" s="173">
        <v>419</v>
      </c>
      <c r="F35" s="173">
        <v>24</v>
      </c>
      <c r="G35" s="173">
        <v>1500</v>
      </c>
      <c r="H35" s="173">
        <v>148</v>
      </c>
      <c r="I35" s="179">
        <v>2203</v>
      </c>
    </row>
    <row r="36" spans="1:247" s="38" customFormat="1" ht="9" customHeight="1">
      <c r="B36" s="196" t="s">
        <v>137</v>
      </c>
      <c r="C36" s="182" t="s">
        <v>138</v>
      </c>
      <c r="D36" s="172">
        <v>28</v>
      </c>
      <c r="E36" s="172">
        <v>181</v>
      </c>
      <c r="F36" s="172">
        <v>70</v>
      </c>
      <c r="G36" s="172">
        <v>475</v>
      </c>
      <c r="H36" s="172">
        <v>0</v>
      </c>
      <c r="I36" s="175">
        <v>754</v>
      </c>
    </row>
    <row r="37" spans="1:247" s="38" customFormat="1" ht="9" customHeight="1">
      <c r="B37" s="197" t="s">
        <v>139</v>
      </c>
      <c r="C37" s="184" t="s">
        <v>140</v>
      </c>
      <c r="D37" s="173">
        <v>49</v>
      </c>
      <c r="E37" s="173">
        <v>236</v>
      </c>
      <c r="F37" s="173">
        <v>14</v>
      </c>
      <c r="G37" s="173">
        <v>460</v>
      </c>
      <c r="H37" s="173">
        <v>0</v>
      </c>
      <c r="I37" s="179">
        <v>759</v>
      </c>
    </row>
    <row r="38" spans="1:247" s="38" customFormat="1" ht="9" customHeight="1">
      <c r="B38" s="196" t="s">
        <v>141</v>
      </c>
      <c r="C38" s="182" t="s">
        <v>142</v>
      </c>
      <c r="D38" s="172">
        <v>14</v>
      </c>
      <c r="E38" s="172">
        <v>35</v>
      </c>
      <c r="F38" s="172">
        <v>0</v>
      </c>
      <c r="G38" s="172">
        <v>129</v>
      </c>
      <c r="H38" s="172">
        <v>0</v>
      </c>
      <c r="I38" s="175">
        <v>178</v>
      </c>
    </row>
    <row r="39" spans="1:247" s="38" customFormat="1" ht="9" customHeight="1">
      <c r="B39" s="199" t="s">
        <v>150</v>
      </c>
      <c r="C39" s="200"/>
      <c r="D39" s="201">
        <v>315</v>
      </c>
      <c r="E39" s="201">
        <v>1240</v>
      </c>
      <c r="F39" s="201">
        <v>135</v>
      </c>
      <c r="G39" s="201">
        <v>4554</v>
      </c>
      <c r="H39" s="201">
        <v>148</v>
      </c>
      <c r="I39" s="202">
        <v>6392</v>
      </c>
    </row>
    <row r="40" spans="1:247" s="79" customFormat="1" ht="18" customHeight="1">
      <c r="A40" s="55"/>
      <c r="B40" s="99" t="s">
        <v>143</v>
      </c>
      <c r="C40" s="117"/>
      <c r="D40" s="118">
        <v>1323</v>
      </c>
      <c r="E40" s="118">
        <v>3806</v>
      </c>
      <c r="F40" s="118">
        <v>344</v>
      </c>
      <c r="G40" s="118">
        <v>15829</v>
      </c>
      <c r="H40" s="118">
        <v>2035</v>
      </c>
      <c r="I40" s="119">
        <v>23337</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31-03-2018</v>
      </c>
      <c r="I41" s="43"/>
    </row>
    <row r="42" spans="1:247" s="38" customFormat="1" ht="22.5" customHeight="1">
      <c r="B42" s="336" t="s">
        <v>190</v>
      </c>
      <c r="C42" s="337"/>
      <c r="D42" s="337"/>
      <c r="E42" s="337"/>
      <c r="F42" s="337"/>
      <c r="G42" s="337"/>
      <c r="H42" s="338"/>
      <c r="I42" s="83"/>
      <c r="J42" s="44"/>
    </row>
    <row r="43" spans="1:247" s="38" customFormat="1" ht="15" customHeight="1">
      <c r="B43" s="358" t="s">
        <v>6</v>
      </c>
      <c r="C43" s="340" t="s">
        <v>58</v>
      </c>
      <c r="D43" s="341" t="s">
        <v>78</v>
      </c>
      <c r="E43" s="342"/>
      <c r="F43" s="343"/>
      <c r="G43" s="340" t="s">
        <v>79</v>
      </c>
      <c r="H43" s="345" t="s">
        <v>56</v>
      </c>
      <c r="I43" s="357"/>
      <c r="J43" s="44"/>
    </row>
    <row r="44" spans="1:247" s="38" customFormat="1" ht="24" customHeight="1">
      <c r="B44" s="358"/>
      <c r="C44" s="340"/>
      <c r="D44" s="80" t="s">
        <v>52</v>
      </c>
      <c r="E44" s="82" t="s">
        <v>53</v>
      </c>
      <c r="F44" s="81" t="s">
        <v>54</v>
      </c>
      <c r="G44" s="340"/>
      <c r="H44" s="345"/>
      <c r="I44" s="357"/>
      <c r="J44" s="44"/>
    </row>
    <row r="45" spans="1:247" s="38" customFormat="1" ht="15" customHeight="1">
      <c r="B45" s="354" t="s">
        <v>171</v>
      </c>
      <c r="C45" s="355"/>
      <c r="D45" s="355"/>
      <c r="E45" s="355"/>
      <c r="F45" s="355"/>
      <c r="G45" s="355"/>
      <c r="H45" s="356"/>
      <c r="I45" s="120"/>
    </row>
    <row r="46" spans="1:247" s="38" customFormat="1" ht="15" customHeight="1">
      <c r="B46" s="197" t="s">
        <v>185</v>
      </c>
      <c r="C46" s="184" t="s">
        <v>130</v>
      </c>
      <c r="D46" s="173">
        <v>21081.50921658986</v>
      </c>
      <c r="E46" s="173">
        <v>22025.251189846644</v>
      </c>
      <c r="F46" s="173">
        <v>10338.248847926267</v>
      </c>
      <c r="G46" s="173">
        <v>26821.898185483871</v>
      </c>
      <c r="H46" s="174">
        <v>792.06989247311833</v>
      </c>
      <c r="I46" s="120"/>
    </row>
    <row r="47" spans="1:247" s="38" customFormat="1" ht="9" customHeight="1">
      <c r="B47" s="196" t="s">
        <v>125</v>
      </c>
      <c r="C47" s="182" t="s">
        <v>62</v>
      </c>
      <c r="D47" s="172">
        <v>35047.399605003295</v>
      </c>
      <c r="E47" s="172">
        <v>31897.896213183732</v>
      </c>
      <c r="F47" s="172">
        <v>50061.66982922201</v>
      </c>
      <c r="G47" s="172">
        <v>57036.658709677416</v>
      </c>
      <c r="H47" s="175">
        <v>0</v>
      </c>
      <c r="I47" s="288"/>
    </row>
    <row r="48" spans="1:247" s="38" customFormat="1" ht="9" customHeight="1">
      <c r="B48" s="197" t="s">
        <v>1</v>
      </c>
      <c r="C48" s="184" t="s">
        <v>63</v>
      </c>
      <c r="D48" s="173">
        <v>39317.281105990784</v>
      </c>
      <c r="E48" s="173">
        <v>41043.02014368221</v>
      </c>
      <c r="F48" s="173">
        <v>6500</v>
      </c>
      <c r="G48" s="173">
        <v>68321.666062844</v>
      </c>
      <c r="H48" s="174">
        <v>1754.2663891779396</v>
      </c>
      <c r="I48" s="288"/>
    </row>
    <row r="49" spans="2:9" s="38" customFormat="1" ht="9" customHeight="1">
      <c r="B49" s="198" t="s">
        <v>49</v>
      </c>
      <c r="C49" s="182" t="s">
        <v>64</v>
      </c>
      <c r="D49" s="172">
        <v>49489.631336405531</v>
      </c>
      <c r="E49" s="172">
        <v>19880.314309346566</v>
      </c>
      <c r="F49" s="172">
        <v>10456.221198156682</v>
      </c>
      <c r="G49" s="172">
        <v>71161.100265654648</v>
      </c>
      <c r="H49" s="175">
        <v>367.04811677779782</v>
      </c>
      <c r="I49" s="288"/>
    </row>
    <row r="50" spans="2:9" s="38" customFormat="1" ht="9" customHeight="1">
      <c r="B50" s="197" t="s">
        <v>152</v>
      </c>
      <c r="C50" s="184" t="s">
        <v>153</v>
      </c>
      <c r="D50" s="173">
        <v>15456.912442396313</v>
      </c>
      <c r="E50" s="173">
        <v>39949.745331069607</v>
      </c>
      <c r="F50" s="173">
        <v>927.18894009216592</v>
      </c>
      <c r="G50" s="173">
        <v>33936.46828408783</v>
      </c>
      <c r="H50" s="174">
        <v>0</v>
      </c>
      <c r="I50" s="288"/>
    </row>
    <row r="51" spans="2:9" s="38" customFormat="1" ht="9" customHeight="1">
      <c r="B51" s="196" t="s">
        <v>18</v>
      </c>
      <c r="C51" s="182" t="s">
        <v>65</v>
      </c>
      <c r="D51" s="172">
        <v>45177.748518762346</v>
      </c>
      <c r="E51" s="172">
        <v>30856.521739130436</v>
      </c>
      <c r="F51" s="172">
        <v>5871.7741935483873</v>
      </c>
      <c r="G51" s="172">
        <v>65734.798318559813</v>
      </c>
      <c r="H51" s="175">
        <v>0</v>
      </c>
      <c r="I51" s="288"/>
    </row>
    <row r="52" spans="2:9" s="38" customFormat="1" ht="9" customHeight="1">
      <c r="B52" s="197" t="s">
        <v>76</v>
      </c>
      <c r="C52" s="184" t="s">
        <v>66</v>
      </c>
      <c r="D52" s="173">
        <v>13539.784946236559</v>
      </c>
      <c r="E52" s="173">
        <v>187262.83353245718</v>
      </c>
      <c r="F52" s="173">
        <v>28983.870967741936</v>
      </c>
      <c r="G52" s="173">
        <v>65569.458229281983</v>
      </c>
      <c r="H52" s="174">
        <v>0</v>
      </c>
      <c r="I52" s="288"/>
    </row>
    <row r="53" spans="2:9" s="38" customFormat="1" ht="9" customHeight="1">
      <c r="B53" s="196" t="s">
        <v>126</v>
      </c>
      <c r="C53" s="182" t="s">
        <v>67</v>
      </c>
      <c r="D53" s="172">
        <v>89907.757296466967</v>
      </c>
      <c r="E53" s="172">
        <v>98624.172781392772</v>
      </c>
      <c r="F53" s="172">
        <v>72286.774193548394</v>
      </c>
      <c r="G53" s="172">
        <v>71010.34347872682</v>
      </c>
      <c r="H53" s="175">
        <v>115.59139784946237</v>
      </c>
      <c r="I53" s="288"/>
    </row>
    <row r="54" spans="2:9" s="38" customFormat="1" ht="9" customHeight="1">
      <c r="B54" s="197" t="s">
        <v>2</v>
      </c>
      <c r="C54" s="184" t="s">
        <v>68</v>
      </c>
      <c r="D54" s="173">
        <v>32379.262672811059</v>
      </c>
      <c r="E54" s="173">
        <v>34711.736444749484</v>
      </c>
      <c r="F54" s="173">
        <v>2695.6221198156682</v>
      </c>
      <c r="G54" s="173">
        <v>57909.016744644177</v>
      </c>
      <c r="H54" s="174">
        <v>0</v>
      </c>
      <c r="I54" s="288"/>
    </row>
    <row r="55" spans="2:9" s="38" customFormat="1" ht="9" customHeight="1">
      <c r="B55" s="211" t="s">
        <v>3</v>
      </c>
      <c r="C55" s="185" t="s">
        <v>69</v>
      </c>
      <c r="D55" s="176">
        <v>21612.442396313363</v>
      </c>
      <c r="E55" s="176">
        <v>53389.717741935485</v>
      </c>
      <c r="F55" s="176">
        <v>6524.1935483870966</v>
      </c>
      <c r="G55" s="176">
        <v>66730.814962251199</v>
      </c>
      <c r="H55" s="177">
        <v>0</v>
      </c>
      <c r="I55" s="288"/>
    </row>
    <row r="56" spans="2:9" s="38" customFormat="1" ht="9" customHeight="1">
      <c r="B56" s="214" t="s">
        <v>127</v>
      </c>
      <c r="C56" s="186" t="s">
        <v>70</v>
      </c>
      <c r="D56" s="178">
        <v>17512.480798771121</v>
      </c>
      <c r="E56" s="178">
        <v>25356.703441659673</v>
      </c>
      <c r="F56" s="178">
        <v>14610.436432637571</v>
      </c>
      <c r="G56" s="178">
        <v>77712.96310382412</v>
      </c>
      <c r="H56" s="179">
        <v>1209.2453917050691</v>
      </c>
      <c r="I56" s="288"/>
    </row>
    <row r="57" spans="2:9" s="38" customFormat="1" ht="9" customHeight="1">
      <c r="B57" s="211" t="s">
        <v>7</v>
      </c>
      <c r="C57" s="185" t="s">
        <v>71</v>
      </c>
      <c r="D57" s="176">
        <v>30787.442396313363</v>
      </c>
      <c r="E57" s="176">
        <v>31783.36320191159</v>
      </c>
      <c r="F57" s="176">
        <v>20872.119815668204</v>
      </c>
      <c r="G57" s="176">
        <v>47428.663133640555</v>
      </c>
      <c r="H57" s="177">
        <v>0</v>
      </c>
      <c r="I57" s="288"/>
    </row>
    <row r="58" spans="2:9" s="38" customFormat="1" ht="9" customHeight="1">
      <c r="B58" s="214" t="s">
        <v>8</v>
      </c>
      <c r="C58" s="186" t="s">
        <v>72</v>
      </c>
      <c r="D58" s="178">
        <v>18731.731402238314</v>
      </c>
      <c r="E58" s="178">
        <v>16855.039357925605</v>
      </c>
      <c r="F58" s="178">
        <v>3401.7473118279568</v>
      </c>
      <c r="G58" s="178">
        <v>81035.565878526846</v>
      </c>
      <c r="H58" s="179">
        <v>0</v>
      </c>
      <c r="I58" s="288"/>
    </row>
    <row r="59" spans="2:9" s="38" customFormat="1" ht="9" customHeight="1">
      <c r="B59" s="211" t="s">
        <v>9</v>
      </c>
      <c r="C59" s="185" t="s">
        <v>73</v>
      </c>
      <c r="D59" s="176">
        <v>1554.8387096774193</v>
      </c>
      <c r="E59" s="176">
        <v>5925.9207518415033</v>
      </c>
      <c r="F59" s="176">
        <v>2322.9601518026566</v>
      </c>
      <c r="G59" s="176">
        <v>80419.369008139882</v>
      </c>
      <c r="H59" s="177">
        <v>0</v>
      </c>
      <c r="I59" s="288"/>
    </row>
    <row r="60" spans="2:9" s="38" customFormat="1" ht="9" customHeight="1">
      <c r="B60" s="250" t="s">
        <v>128</v>
      </c>
      <c r="C60" s="186" t="s">
        <v>74</v>
      </c>
      <c r="D60" s="178">
        <v>14186.306780776828</v>
      </c>
      <c r="E60" s="178">
        <v>13486.841264771638</v>
      </c>
      <c r="F60" s="178">
        <v>6536.8663594470045</v>
      </c>
      <c r="G60" s="178">
        <v>69996.299676545153</v>
      </c>
      <c r="H60" s="179">
        <v>255.55645161290323</v>
      </c>
      <c r="I60" s="288"/>
    </row>
    <row r="61" spans="2:9" s="38" customFormat="1" ht="9" customHeight="1">
      <c r="B61" s="211" t="s">
        <v>90</v>
      </c>
      <c r="C61" s="185" t="s">
        <v>91</v>
      </c>
      <c r="D61" s="176">
        <v>18174.101382488479</v>
      </c>
      <c r="E61" s="176">
        <v>4389.1897081413208</v>
      </c>
      <c r="F61" s="176">
        <v>3561.2903225806454</v>
      </c>
      <c r="G61" s="176">
        <v>40704.080770192551</v>
      </c>
      <c r="H61" s="177">
        <v>0</v>
      </c>
      <c r="I61" s="288"/>
    </row>
    <row r="62" spans="2:9" s="38" customFormat="1" ht="9" customHeight="1">
      <c r="B62" s="250" t="s">
        <v>88</v>
      </c>
      <c r="C62" s="186" t="s">
        <v>89</v>
      </c>
      <c r="D62" s="178">
        <v>12982.142857142857</v>
      </c>
      <c r="E62" s="178">
        <v>16900.637659414853</v>
      </c>
      <c r="F62" s="178">
        <v>2518.8940092165899</v>
      </c>
      <c r="G62" s="178">
        <v>72161.317478604338</v>
      </c>
      <c r="H62" s="179">
        <v>0</v>
      </c>
      <c r="I62" s="288"/>
    </row>
    <row r="63" spans="2:9" s="38" customFormat="1" ht="9" customHeight="1">
      <c r="B63" s="211" t="s">
        <v>10</v>
      </c>
      <c r="C63" s="185" t="s">
        <v>75</v>
      </c>
      <c r="D63" s="176">
        <v>17166.282642089092</v>
      </c>
      <c r="E63" s="176">
        <v>20517.508960573476</v>
      </c>
      <c r="F63" s="176">
        <v>7532.7188940092165</v>
      </c>
      <c r="G63" s="176">
        <v>101014.79520627169</v>
      </c>
      <c r="H63" s="177">
        <v>1140.3870967741937</v>
      </c>
      <c r="I63" s="288"/>
    </row>
    <row r="64" spans="2:9" s="38" customFormat="1" ht="9" customHeight="1">
      <c r="B64" s="273" t="s">
        <v>175</v>
      </c>
      <c r="C64" s="204"/>
      <c r="D64" s="205">
        <v>27450.280917026303</v>
      </c>
      <c r="E64" s="205">
        <v>38603.134098501883</v>
      </c>
      <c r="F64" s="205">
        <v>14222.366507534914</v>
      </c>
      <c r="G64" s="205">
        <v>64150.293194275378</v>
      </c>
      <c r="H64" s="202">
        <v>804.88067662435503</v>
      </c>
      <c r="I64" s="120"/>
    </row>
    <row r="65" spans="1:247" s="38" customFormat="1" ht="15" customHeight="1">
      <c r="B65" s="354" t="s">
        <v>147</v>
      </c>
      <c r="C65" s="355"/>
      <c r="D65" s="355"/>
      <c r="E65" s="355"/>
      <c r="F65" s="355"/>
      <c r="G65" s="355"/>
      <c r="H65" s="356"/>
      <c r="I65" s="120"/>
    </row>
    <row r="66" spans="1:247" s="38" customFormat="1" ht="9" customHeight="1">
      <c r="B66" s="196" t="s">
        <v>129</v>
      </c>
      <c r="C66" s="182" t="s">
        <v>130</v>
      </c>
      <c r="D66" s="172">
        <v>19140.706605222735</v>
      </c>
      <c r="E66" s="172">
        <v>13228.092165898617</v>
      </c>
      <c r="F66" s="172">
        <v>0</v>
      </c>
      <c r="G66" s="172">
        <v>39939.690535271184</v>
      </c>
      <c r="H66" s="175">
        <v>0</v>
      </c>
      <c r="I66" s="288"/>
    </row>
    <row r="67" spans="1:247" s="38" customFormat="1" ht="9" customHeight="1">
      <c r="B67" s="197" t="s">
        <v>131</v>
      </c>
      <c r="C67" s="184" t="s">
        <v>132</v>
      </c>
      <c r="D67" s="173">
        <v>29945.468509984639</v>
      </c>
      <c r="E67" s="173">
        <v>16311.142356241235</v>
      </c>
      <c r="F67" s="173">
        <v>2419.3548387096776</v>
      </c>
      <c r="G67" s="173">
        <v>73461.050919377652</v>
      </c>
      <c r="H67" s="174">
        <v>0</v>
      </c>
      <c r="I67" s="288"/>
    </row>
    <row r="68" spans="1:247" s="38" customFormat="1" ht="9" customHeight="1">
      <c r="B68" s="198" t="s">
        <v>133</v>
      </c>
      <c r="C68" s="182" t="s">
        <v>134</v>
      </c>
      <c r="D68" s="172">
        <v>71642.198815009877</v>
      </c>
      <c r="E68" s="172">
        <v>44997.388135483867</v>
      </c>
      <c r="F68" s="172">
        <v>56857.142857142855</v>
      </c>
      <c r="G68" s="172">
        <v>84468.719095791341</v>
      </c>
      <c r="H68" s="175">
        <v>0</v>
      </c>
      <c r="I68" s="288"/>
    </row>
    <row r="69" spans="1:247" s="38" customFormat="1" ht="9" customHeight="1">
      <c r="B69" s="197" t="s">
        <v>135</v>
      </c>
      <c r="C69" s="184" t="s">
        <v>136</v>
      </c>
      <c r="D69" s="173">
        <v>89782.60368663595</v>
      </c>
      <c r="E69" s="173">
        <v>61379.226206790365</v>
      </c>
      <c r="F69" s="173">
        <v>43803.360215053763</v>
      </c>
      <c r="G69" s="173">
        <v>85291.70832279569</v>
      </c>
      <c r="H69" s="174">
        <v>5850.3925457715777</v>
      </c>
      <c r="I69" s="288"/>
    </row>
    <row r="70" spans="1:247" s="38" customFormat="1" ht="9" customHeight="1">
      <c r="B70" s="196" t="s">
        <v>137</v>
      </c>
      <c r="C70" s="182" t="s">
        <v>138</v>
      </c>
      <c r="D70" s="172">
        <v>53430.99078341014</v>
      </c>
      <c r="E70" s="172">
        <v>21201.515644270185</v>
      </c>
      <c r="F70" s="172">
        <v>0</v>
      </c>
      <c r="G70" s="172">
        <v>62437.883394906617</v>
      </c>
      <c r="H70" s="175">
        <v>0</v>
      </c>
      <c r="I70" s="288"/>
    </row>
    <row r="71" spans="1:247" s="38" customFormat="1" ht="9" customHeight="1">
      <c r="B71" s="197" t="s">
        <v>139</v>
      </c>
      <c r="C71" s="184" t="s">
        <v>140</v>
      </c>
      <c r="D71" s="173">
        <v>31300.19749835418</v>
      </c>
      <c r="E71" s="173">
        <v>17500.175642427555</v>
      </c>
      <c r="F71" s="173">
        <v>12682.94930875576</v>
      </c>
      <c r="G71" s="173">
        <v>86669.688608695651</v>
      </c>
      <c r="H71" s="174">
        <v>0</v>
      </c>
      <c r="I71" s="288"/>
    </row>
    <row r="72" spans="1:247" s="38" customFormat="1" ht="9" customHeight="1">
      <c r="B72" s="196" t="s">
        <v>141</v>
      </c>
      <c r="C72" s="182" t="s">
        <v>142</v>
      </c>
      <c r="D72" s="172">
        <v>9989.6313364055295</v>
      </c>
      <c r="E72" s="172">
        <v>12241.244239631336</v>
      </c>
      <c r="F72" s="172">
        <v>0</v>
      </c>
      <c r="G72" s="172">
        <v>37891.341835458865</v>
      </c>
      <c r="H72" s="175">
        <v>0</v>
      </c>
      <c r="I72" s="288"/>
    </row>
    <row r="73" spans="1:247" s="38" customFormat="1" ht="9" customHeight="1">
      <c r="B73" s="203" t="s">
        <v>175</v>
      </c>
      <c r="C73" s="204"/>
      <c r="D73" s="205">
        <v>43604.54246214615</v>
      </c>
      <c r="E73" s="205">
        <v>26694.112055820449</v>
      </c>
      <c r="F73" s="205">
        <v>16537.543888523149</v>
      </c>
      <c r="G73" s="205">
        <v>67165.726101756707</v>
      </c>
      <c r="H73" s="202">
        <v>5850.3925457715777</v>
      </c>
      <c r="I73" s="288"/>
    </row>
    <row r="74" spans="1:247" s="79" customFormat="1" ht="18" customHeight="1">
      <c r="A74" s="55"/>
      <c r="B74" s="99" t="s">
        <v>176</v>
      </c>
      <c r="C74" s="117"/>
      <c r="D74" s="118">
        <v>31973.474149659858</v>
      </c>
      <c r="E74" s="118">
        <v>35268.607926551085</v>
      </c>
      <c r="F74" s="118">
        <v>14870.61617421162</v>
      </c>
      <c r="G74" s="118">
        <v>64994.614408370137</v>
      </c>
      <c r="H74" s="119">
        <v>459.38229128568253</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192</v>
      </c>
    </row>
    <row r="76" spans="1:247" s="38" customFormat="1" ht="22.5" customHeight="1">
      <c r="B76" s="336" t="s">
        <v>191</v>
      </c>
      <c r="C76" s="337"/>
      <c r="D76" s="337"/>
      <c r="E76" s="337"/>
      <c r="F76" s="337"/>
      <c r="G76" s="337"/>
      <c r="H76" s="338"/>
      <c r="I76" s="83"/>
    </row>
    <row r="77" spans="1:247" s="38" customFormat="1" ht="15" customHeight="1">
      <c r="B77" s="358" t="s">
        <v>6</v>
      </c>
      <c r="C77" s="340" t="s">
        <v>58</v>
      </c>
      <c r="D77" s="341" t="s">
        <v>78</v>
      </c>
      <c r="E77" s="342"/>
      <c r="F77" s="343"/>
      <c r="G77" s="340" t="s">
        <v>79</v>
      </c>
      <c r="H77" s="345" t="s">
        <v>56</v>
      </c>
      <c r="I77" s="357"/>
      <c r="J77" s="44"/>
    </row>
    <row r="78" spans="1:247" s="38" customFormat="1" ht="24" customHeight="1">
      <c r="B78" s="358"/>
      <c r="C78" s="340"/>
      <c r="D78" s="80" t="s">
        <v>52</v>
      </c>
      <c r="E78" s="82" t="s">
        <v>53</v>
      </c>
      <c r="F78" s="81" t="s">
        <v>54</v>
      </c>
      <c r="G78" s="340"/>
      <c r="H78" s="345"/>
      <c r="I78" s="357"/>
    </row>
    <row r="79" spans="1:247" s="38" customFormat="1" ht="15" customHeight="1">
      <c r="B79" s="354" t="s">
        <v>171</v>
      </c>
      <c r="C79" s="355"/>
      <c r="D79" s="355"/>
      <c r="E79" s="355"/>
      <c r="F79" s="355"/>
      <c r="G79" s="355"/>
      <c r="H79" s="356"/>
      <c r="I79" s="121"/>
      <c r="L79" s="154">
        <v>538866820</v>
      </c>
      <c r="M79" s="154">
        <v>1202623463.5079</v>
      </c>
      <c r="N79" s="154">
        <v>32756300</v>
      </c>
      <c r="O79" s="154">
        <v>9246316898.5</v>
      </c>
      <c r="P79" s="154">
        <v>20152402</v>
      </c>
    </row>
    <row r="80" spans="1:247" s="38" customFormat="1" ht="15" customHeight="1">
      <c r="B80" s="197" t="s">
        <v>185</v>
      </c>
      <c r="C80" s="184" t="s">
        <v>130</v>
      </c>
      <c r="D80" s="207">
        <v>34.934972601855762</v>
      </c>
      <c r="E80" s="207">
        <v>36.49888340350757</v>
      </c>
      <c r="F80" s="207">
        <v>17.13190628540271</v>
      </c>
      <c r="G80" s="207">
        <v>44.447589999973268</v>
      </c>
      <c r="H80" s="208">
        <v>1.3125692144719832</v>
      </c>
      <c r="I80" s="121"/>
      <c r="L80" s="154"/>
      <c r="M80" s="154"/>
      <c r="N80" s="154"/>
      <c r="O80" s="154"/>
      <c r="P80" s="154"/>
    </row>
    <row r="81" spans="2:16" s="38" customFormat="1" ht="9" customHeight="1">
      <c r="B81" s="196" t="s">
        <v>125</v>
      </c>
      <c r="C81" s="182" t="s">
        <v>62</v>
      </c>
      <c r="D81" s="206">
        <v>58.078381978628371</v>
      </c>
      <c r="E81" s="206">
        <v>52.859219841219208</v>
      </c>
      <c r="F81" s="206">
        <v>82.959101548134896</v>
      </c>
      <c r="G81" s="206">
        <v>94.517621525689634</v>
      </c>
      <c r="H81" s="209">
        <v>0</v>
      </c>
      <c r="I81" s="121"/>
      <c r="L81" s="155">
        <v>1834162250</v>
      </c>
      <c r="M81" s="155">
        <v>3120641050</v>
      </c>
      <c r="N81" s="155">
        <v>75547300</v>
      </c>
      <c r="O81" s="155">
        <v>20736336354</v>
      </c>
      <c r="P81" s="155">
        <v>22711400</v>
      </c>
    </row>
    <row r="82" spans="2:16" s="38" customFormat="1" ht="9" customHeight="1">
      <c r="B82" s="197" t="s">
        <v>1</v>
      </c>
      <c r="C82" s="184" t="s">
        <v>63</v>
      </c>
      <c r="D82" s="207">
        <v>65.154165392312166</v>
      </c>
      <c r="E82" s="207">
        <v>68.013953341092403</v>
      </c>
      <c r="F82" s="207">
        <v>10.771397796006296</v>
      </c>
      <c r="G82" s="207">
        <v>113.2184374228917</v>
      </c>
      <c r="H82" s="208">
        <v>2.9070617104614125</v>
      </c>
      <c r="I82" s="122"/>
    </row>
    <row r="83" spans="2:16" s="38" customFormat="1" ht="9" customHeight="1">
      <c r="B83" s="198" t="s">
        <v>49</v>
      </c>
      <c r="C83" s="182" t="s">
        <v>64</v>
      </c>
      <c r="D83" s="206">
        <v>82.011154754172722</v>
      </c>
      <c r="E83" s="206">
        <v>32.944426728555079</v>
      </c>
      <c r="F83" s="206">
        <v>17.327402764366031</v>
      </c>
      <c r="G83" s="206">
        <v>117.92377208659316</v>
      </c>
      <c r="H83" s="209">
        <v>0.60824942709055896</v>
      </c>
      <c r="I83" s="121"/>
    </row>
    <row r="84" spans="2:16" s="38" customFormat="1" ht="9" customHeight="1">
      <c r="B84" s="197" t="s">
        <v>152</v>
      </c>
      <c r="C84" s="184" t="s">
        <v>153</v>
      </c>
      <c r="D84" s="207">
        <v>25.614238863859992</v>
      </c>
      <c r="E84" s="207">
        <v>66.202245970784006</v>
      </c>
      <c r="F84" s="207">
        <v>1.5364801393523337</v>
      </c>
      <c r="G84" s="207">
        <v>56.237415335301726</v>
      </c>
      <c r="H84" s="208">
        <v>0</v>
      </c>
      <c r="I84" s="122"/>
    </row>
    <row r="85" spans="2:16" s="38" customFormat="1" ht="9" customHeight="1">
      <c r="B85" s="210" t="s">
        <v>18</v>
      </c>
      <c r="C85" s="184" t="s">
        <v>65</v>
      </c>
      <c r="D85" s="207">
        <v>74.86576935746514</v>
      </c>
      <c r="E85" s="207">
        <v>51.133518500506149</v>
      </c>
      <c r="F85" s="207">
        <v>9.7303408626205758</v>
      </c>
      <c r="G85" s="207">
        <v>108.93164026606978</v>
      </c>
      <c r="H85" s="208">
        <v>0</v>
      </c>
      <c r="I85" s="122"/>
    </row>
    <row r="86" spans="2:16" s="38" customFormat="1" ht="9" customHeight="1">
      <c r="B86" s="196" t="s">
        <v>76</v>
      </c>
      <c r="C86" s="182" t="s">
        <v>66</v>
      </c>
      <c r="D86" s="206">
        <v>22.437293804352571</v>
      </c>
      <c r="E86" s="206">
        <v>310.32038036698509</v>
      </c>
      <c r="F86" s="206">
        <v>48.030277517179442</v>
      </c>
      <c r="G86" s="206">
        <v>108.65764890095613</v>
      </c>
      <c r="H86" s="209">
        <v>0</v>
      </c>
      <c r="I86" s="121"/>
    </row>
    <row r="87" spans="2:16" s="38" customFormat="1" ht="9" customHeight="1">
      <c r="B87" s="197" t="s">
        <v>126</v>
      </c>
      <c r="C87" s="184" t="s">
        <v>67</v>
      </c>
      <c r="D87" s="207">
        <v>148.98957212108203</v>
      </c>
      <c r="E87" s="207">
        <v>163.43387651237512</v>
      </c>
      <c r="F87" s="207">
        <v>119.789169265968</v>
      </c>
      <c r="G87" s="207">
        <v>117.6739472677551</v>
      </c>
      <c r="H87" s="208">
        <v>0.19155091200507476</v>
      </c>
      <c r="I87" s="122"/>
    </row>
    <row r="88" spans="2:16" s="38" customFormat="1" ht="9" customHeight="1">
      <c r="B88" s="196" t="s">
        <v>2</v>
      </c>
      <c r="C88" s="182" t="s">
        <v>68</v>
      </c>
      <c r="D88" s="206">
        <v>53.65691055234246</v>
      </c>
      <c r="E88" s="206">
        <v>57.522141759465541</v>
      </c>
      <c r="F88" s="206">
        <v>4.4670181784997398</v>
      </c>
      <c r="G88" s="206">
        <v>95.963239281869534</v>
      </c>
      <c r="H88" s="209">
        <v>0</v>
      </c>
      <c r="I88" s="121"/>
    </row>
    <row r="89" spans="2:16" s="38" customFormat="1" ht="9" customHeight="1">
      <c r="B89" s="197" t="s">
        <v>3</v>
      </c>
      <c r="C89" s="184" t="s">
        <v>69</v>
      </c>
      <c r="D89" s="207">
        <v>35.814802214455817</v>
      </c>
      <c r="E89" s="207">
        <v>88.474136617674176</v>
      </c>
      <c r="F89" s="207">
        <v>10.811489847356196</v>
      </c>
      <c r="G89" s="207">
        <v>110.58217741693792</v>
      </c>
      <c r="H89" s="208">
        <v>0</v>
      </c>
      <c r="I89" s="121"/>
    </row>
    <row r="90" spans="2:16" s="38" customFormat="1" ht="9" customHeight="1">
      <c r="B90" s="211" t="s">
        <v>127</v>
      </c>
      <c r="C90" s="185" t="s">
        <v>70</v>
      </c>
      <c r="D90" s="212">
        <v>29.020599550536282</v>
      </c>
      <c r="E90" s="212">
        <v>42.019559933150504</v>
      </c>
      <c r="F90" s="212">
        <v>24.211511198338833</v>
      </c>
      <c r="G90" s="212">
        <v>128.7811137688692</v>
      </c>
      <c r="H90" s="213">
        <v>2.0038866380065774</v>
      </c>
      <c r="I90" s="121"/>
    </row>
    <row r="91" spans="2:16" s="38" customFormat="1" ht="9" customHeight="1">
      <c r="B91" s="214" t="s">
        <v>7</v>
      </c>
      <c r="C91" s="186" t="s">
        <v>71</v>
      </c>
      <c r="D91" s="215">
        <v>51.019044488049317</v>
      </c>
      <c r="E91" s="215">
        <v>52.669422821959714</v>
      </c>
      <c r="F91" s="215">
        <v>34.587985443148895</v>
      </c>
      <c r="G91" s="215">
        <v>78.595845776187844</v>
      </c>
      <c r="H91" s="216">
        <v>0</v>
      </c>
      <c r="I91" s="121"/>
    </row>
    <row r="92" spans="2:16" s="38" customFormat="1" ht="9" customHeight="1">
      <c r="B92" s="211" t="s">
        <v>8</v>
      </c>
      <c r="C92" s="185" t="s">
        <v>72</v>
      </c>
      <c r="D92" s="212">
        <v>31.041066206377184</v>
      </c>
      <c r="E92" s="212">
        <v>27.931128275624499</v>
      </c>
      <c r="F92" s="212">
        <v>5.6371651534144611</v>
      </c>
      <c r="G92" s="212">
        <v>134.28712549262877</v>
      </c>
      <c r="H92" s="213">
        <v>0</v>
      </c>
      <c r="I92" s="121"/>
    </row>
    <row r="93" spans="2:16" s="38" customFormat="1" ht="9" customHeight="1">
      <c r="B93" s="214" t="s">
        <v>9</v>
      </c>
      <c r="C93" s="186" t="s">
        <v>73</v>
      </c>
      <c r="D93" s="215">
        <v>2.5765825000868658</v>
      </c>
      <c r="E93" s="215">
        <v>9.8200691885682367</v>
      </c>
      <c r="F93" s="215">
        <v>3.8494658245134747</v>
      </c>
      <c r="G93" s="215">
        <v>133.26600216776845</v>
      </c>
      <c r="H93" s="216">
        <v>0</v>
      </c>
      <c r="I93" s="121"/>
    </row>
    <row r="94" spans="2:16" s="38" customFormat="1" ht="9" customHeight="1">
      <c r="B94" s="211" t="s">
        <v>128</v>
      </c>
      <c r="C94" s="185" t="s">
        <v>74</v>
      </c>
      <c r="D94" s="212">
        <v>23.508669783373644</v>
      </c>
      <c r="E94" s="212">
        <v>22.349558811453537</v>
      </c>
      <c r="F94" s="212">
        <v>10.832490445682334</v>
      </c>
      <c r="G94" s="212">
        <v>115.99353662531303</v>
      </c>
      <c r="H94" s="213">
        <v>0.42349233840898703</v>
      </c>
      <c r="I94" s="121"/>
    </row>
    <row r="95" spans="2:16" s="38" customFormat="1" ht="9" customHeight="1">
      <c r="B95" s="214" t="s">
        <v>90</v>
      </c>
      <c r="C95" s="186" t="s">
        <v>91</v>
      </c>
      <c r="D95" s="215">
        <v>30.116996242420214</v>
      </c>
      <c r="E95" s="215">
        <v>7.2734935920810679</v>
      </c>
      <c r="F95" s="215">
        <v>5.9015499587051874</v>
      </c>
      <c r="G95" s="215">
        <v>67.452283984079131</v>
      </c>
      <c r="H95" s="216">
        <v>0</v>
      </c>
      <c r="I95" s="121"/>
    </row>
    <row r="96" spans="2:16" s="38" customFormat="1" ht="9" customHeight="1">
      <c r="B96" s="211" t="s">
        <v>88</v>
      </c>
      <c r="C96" s="185" t="s">
        <v>89</v>
      </c>
      <c r="D96" s="212">
        <v>21.513203839825763</v>
      </c>
      <c r="E96" s="212">
        <v>28.006690959341871</v>
      </c>
      <c r="F96" s="212">
        <v>4.1741552891152365</v>
      </c>
      <c r="G96" s="212">
        <v>119.5812701609153</v>
      </c>
      <c r="H96" s="213">
        <v>0</v>
      </c>
      <c r="I96" s="121"/>
    </row>
    <row r="97" spans="1:247" s="38" customFormat="1" ht="9" customHeight="1">
      <c r="B97" s="214" t="s">
        <v>10</v>
      </c>
      <c r="C97" s="186" t="s">
        <v>75</v>
      </c>
      <c r="D97" s="215">
        <v>28.446901387172243</v>
      </c>
      <c r="E97" s="215">
        <v>34.000346276532397</v>
      </c>
      <c r="F97" s="215">
        <v>12.482755645056287</v>
      </c>
      <c r="G97" s="215">
        <v>167.39546806905574</v>
      </c>
      <c r="H97" s="216">
        <v>1.8897789324288568</v>
      </c>
      <c r="I97" s="121"/>
    </row>
    <row r="98" spans="1:247" s="38" customFormat="1" ht="9" customHeight="1">
      <c r="B98" s="194" t="s">
        <v>175</v>
      </c>
      <c r="C98" s="195"/>
      <c r="D98" s="217">
        <v>45.488906979909359</v>
      </c>
      <c r="E98" s="217">
        <v>63.970725161159777</v>
      </c>
      <c r="F98" s="217">
        <v>23.568425731270047</v>
      </c>
      <c r="G98" s="217">
        <v>106.30589641938086</v>
      </c>
      <c r="H98" s="291">
        <v>1.3337984532676361</v>
      </c>
      <c r="I98" s="122"/>
    </row>
    <row r="99" spans="1:247" s="38" customFormat="1" ht="15">
      <c r="B99" s="354" t="s">
        <v>144</v>
      </c>
      <c r="C99" s="355"/>
      <c r="D99" s="355"/>
      <c r="E99" s="355"/>
      <c r="F99" s="355"/>
      <c r="G99" s="355"/>
      <c r="H99" s="356"/>
      <c r="I99" s="122"/>
    </row>
    <row r="100" spans="1:247" s="38" customFormat="1" ht="9" customHeight="1">
      <c r="B100" s="196" t="s">
        <v>129</v>
      </c>
      <c r="C100" s="182" t="s">
        <v>130</v>
      </c>
      <c r="D100" s="212">
        <v>31.71879460638451</v>
      </c>
      <c r="E100" s="212">
        <v>21.920775815558233</v>
      </c>
      <c r="F100" s="212">
        <v>0</v>
      </c>
      <c r="G100" s="212">
        <v>66.185583785352861</v>
      </c>
      <c r="H100" s="213">
        <v>0</v>
      </c>
      <c r="I100" s="121"/>
    </row>
    <row r="101" spans="1:247" s="38" customFormat="1" ht="9" customHeight="1">
      <c r="B101" s="197" t="s">
        <v>131</v>
      </c>
      <c r="C101" s="184" t="s">
        <v>132</v>
      </c>
      <c r="D101" s="215">
        <v>49.623777462896079</v>
      </c>
      <c r="E101" s="215">
        <v>27.029815819440273</v>
      </c>
      <c r="F101" s="215">
        <v>4.0092051349899371</v>
      </c>
      <c r="G101" s="215">
        <v>121.73510799466011</v>
      </c>
      <c r="H101" s="216">
        <v>0</v>
      </c>
      <c r="I101" s="122"/>
    </row>
    <row r="102" spans="1:247" s="38" customFormat="1" ht="9" customHeight="1">
      <c r="B102" s="198" t="s">
        <v>133</v>
      </c>
      <c r="C102" s="182" t="s">
        <v>134</v>
      </c>
      <c r="D102" s="212">
        <v>118.72101883339111</v>
      </c>
      <c r="E102" s="212">
        <v>74.56688729055243</v>
      </c>
      <c r="F102" s="212">
        <v>94.220138962868262</v>
      </c>
      <c r="G102" s="212">
        <v>139.97633456921258</v>
      </c>
      <c r="H102" s="213">
        <v>0</v>
      </c>
      <c r="I102" s="121"/>
    </row>
    <row r="103" spans="1:247" s="38" customFormat="1" ht="9" customHeight="1">
      <c r="B103" s="197" t="s">
        <v>135</v>
      </c>
      <c r="C103" s="184" t="s">
        <v>136</v>
      </c>
      <c r="D103" s="215">
        <v>148.78217530306728</v>
      </c>
      <c r="E103" s="215">
        <v>101.71385567452209</v>
      </c>
      <c r="F103" s="215">
        <v>72.588218104323076</v>
      </c>
      <c r="G103" s="215">
        <v>141.34014139165745</v>
      </c>
      <c r="H103" s="216">
        <v>9.6949085189685604</v>
      </c>
      <c r="I103" s="122"/>
    </row>
    <row r="104" spans="1:247" s="38" customFormat="1" ht="9" customHeight="1">
      <c r="B104" s="196" t="s">
        <v>137</v>
      </c>
      <c r="C104" s="182" t="s">
        <v>138</v>
      </c>
      <c r="D104" s="212">
        <v>88.542531748131807</v>
      </c>
      <c r="E104" s="212">
        <v>35.133839828105366</v>
      </c>
      <c r="F104" s="212">
        <v>0</v>
      </c>
      <c r="G104" s="212">
        <v>103.46819685956851</v>
      </c>
      <c r="H104" s="213">
        <v>0</v>
      </c>
      <c r="I104" s="122"/>
    </row>
    <row r="105" spans="1:247" s="38" customFormat="1" ht="9" customHeight="1">
      <c r="B105" s="197" t="s">
        <v>139</v>
      </c>
      <c r="C105" s="184" t="s">
        <v>140</v>
      </c>
      <c r="D105" s="215">
        <v>51.868750515128312</v>
      </c>
      <c r="E105" s="215">
        <v>29.000208206856499</v>
      </c>
      <c r="F105" s="215">
        <v>21.017398804798674</v>
      </c>
      <c r="G105" s="215">
        <v>143.62364505542405</v>
      </c>
      <c r="H105" s="216">
        <v>0</v>
      </c>
      <c r="I105" s="122"/>
    </row>
    <row r="106" spans="1:247" s="38" customFormat="1" ht="9" customHeight="1">
      <c r="B106" s="196" t="s">
        <v>141</v>
      </c>
      <c r="C106" s="182" t="s">
        <v>142</v>
      </c>
      <c r="D106" s="212">
        <v>16.554198916903687</v>
      </c>
      <c r="E106" s="212">
        <v>20.285432495867653</v>
      </c>
      <c r="F106" s="212">
        <v>0</v>
      </c>
      <c r="G106" s="212">
        <v>62.791187066797349</v>
      </c>
      <c r="H106" s="213">
        <v>0</v>
      </c>
      <c r="I106" s="122"/>
    </row>
    <row r="107" spans="1:247" s="38" customFormat="1" ht="9" customHeight="1">
      <c r="B107" s="199" t="s">
        <v>175</v>
      </c>
      <c r="C107" s="200"/>
      <c r="D107" s="218">
        <v>72.258749626557545</v>
      </c>
      <c r="E107" s="218">
        <v>44.235830732986074</v>
      </c>
      <c r="F107" s="218">
        <v>47.958740251744985</v>
      </c>
      <c r="G107" s="218">
        <v>111.30288524609612</v>
      </c>
      <c r="H107" s="292">
        <v>9.6949085189685604</v>
      </c>
      <c r="I107" s="121"/>
    </row>
    <row r="108" spans="1:247" s="79" customFormat="1" ht="18" customHeight="1">
      <c r="A108" s="55"/>
      <c r="B108" s="99" t="s">
        <v>176</v>
      </c>
      <c r="C108" s="117"/>
      <c r="D108" s="123">
        <v>58.873828303233452</v>
      </c>
      <c r="E108" s="123">
        <v>54.103277947072925</v>
      </c>
      <c r="F108" s="123">
        <v>35.763582991507519</v>
      </c>
      <c r="G108" s="123">
        <v>108.80439083273849</v>
      </c>
      <c r="H108" s="293">
        <v>5.5143534861180985</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marzo 2018 y posiciones de juego al 31-03-2018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N5" sqref="N5"/>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4" t="s">
        <v>172</v>
      </c>
      <c r="C10" s="355"/>
      <c r="D10" s="355"/>
      <c r="E10" s="355"/>
      <c r="F10" s="355"/>
      <c r="G10" s="355"/>
      <c r="H10" s="355"/>
      <c r="I10" s="355"/>
      <c r="J10" s="355"/>
      <c r="K10" s="355"/>
      <c r="L10" s="355"/>
      <c r="M10" s="355"/>
      <c r="N10" s="355"/>
      <c r="O10" s="355"/>
      <c r="P10" s="355"/>
      <c r="Q10" s="356"/>
      <c r="R10" s="23"/>
      <c r="U10" s="69"/>
      <c r="V10" s="65"/>
    </row>
    <row r="11" spans="1:22">
      <c r="A11" s="21"/>
      <c r="B11" s="189" t="s">
        <v>185</v>
      </c>
      <c r="C11" s="222" t="s">
        <v>130</v>
      </c>
      <c r="D11" s="222">
        <v>321525003</v>
      </c>
      <c r="E11" s="222">
        <v>327011755</v>
      </c>
      <c r="F11" s="222">
        <v>356345703</v>
      </c>
      <c r="G11" s="222"/>
      <c r="H11" s="222"/>
      <c r="I11" s="222"/>
      <c r="J11" s="222"/>
      <c r="K11" s="222"/>
      <c r="L11" s="222"/>
      <c r="M11" s="222"/>
      <c r="N11" s="222"/>
      <c r="O11" s="222"/>
      <c r="P11" s="223">
        <v>1004882461</v>
      </c>
      <c r="Q11" s="223">
        <v>1669400.4040015549</v>
      </c>
      <c r="R11" s="23"/>
      <c r="U11" s="69"/>
      <c r="V11" s="65"/>
    </row>
    <row r="12" spans="1:22">
      <c r="A12" s="21"/>
      <c r="B12" s="188" t="s">
        <v>125</v>
      </c>
      <c r="C12" s="219" t="s">
        <v>62</v>
      </c>
      <c r="D12" s="219">
        <v>960282431</v>
      </c>
      <c r="E12" s="219">
        <v>785676436</v>
      </c>
      <c r="F12" s="219">
        <v>1054660510</v>
      </c>
      <c r="G12" s="219"/>
      <c r="H12" s="219"/>
      <c r="I12" s="219"/>
      <c r="J12" s="219"/>
      <c r="K12" s="219"/>
      <c r="L12" s="219"/>
      <c r="M12" s="219"/>
      <c r="N12" s="219"/>
      <c r="O12" s="219"/>
      <c r="P12" s="220">
        <v>2800619377</v>
      </c>
      <c r="Q12" s="220">
        <v>4649966.2977412902</v>
      </c>
      <c r="R12" s="23"/>
      <c r="U12" s="69"/>
      <c r="V12" s="65"/>
    </row>
    <row r="13" spans="1:22" s="3" customFormat="1">
      <c r="A13" s="21"/>
      <c r="B13" s="189" t="s">
        <v>1</v>
      </c>
      <c r="C13" s="222" t="s">
        <v>63</v>
      </c>
      <c r="D13" s="222">
        <v>2085050898</v>
      </c>
      <c r="E13" s="222">
        <v>1982354472</v>
      </c>
      <c r="F13" s="222">
        <v>2348093546</v>
      </c>
      <c r="G13" s="222"/>
      <c r="H13" s="222"/>
      <c r="I13" s="222"/>
      <c r="J13" s="222"/>
      <c r="K13" s="222"/>
      <c r="L13" s="222"/>
      <c r="M13" s="222"/>
      <c r="N13" s="222"/>
      <c r="O13" s="222"/>
      <c r="P13" s="223">
        <v>6415498916</v>
      </c>
      <c r="Q13" s="223">
        <v>10655880.879369654</v>
      </c>
      <c r="R13" s="22"/>
      <c r="S13" s="4"/>
      <c r="U13" s="69"/>
      <c r="V13" s="65"/>
    </row>
    <row r="14" spans="1:22" s="3" customFormat="1">
      <c r="A14" s="21"/>
      <c r="B14" s="190" t="s">
        <v>49</v>
      </c>
      <c r="C14" s="219" t="s">
        <v>64</v>
      </c>
      <c r="D14" s="219">
        <v>970297987</v>
      </c>
      <c r="E14" s="219">
        <v>900184323</v>
      </c>
      <c r="F14" s="219">
        <v>1078394646</v>
      </c>
      <c r="G14" s="219"/>
      <c r="H14" s="219"/>
      <c r="I14" s="219"/>
      <c r="J14" s="219"/>
      <c r="K14" s="219"/>
      <c r="L14" s="219"/>
      <c r="M14" s="219"/>
      <c r="N14" s="219"/>
      <c r="O14" s="219"/>
      <c r="P14" s="220">
        <v>2948876956</v>
      </c>
      <c r="Q14" s="220">
        <v>4897694.1124144038</v>
      </c>
      <c r="R14" s="22"/>
      <c r="S14" s="4"/>
      <c r="U14" s="69"/>
      <c r="V14" s="65"/>
    </row>
    <row r="15" spans="1:22" s="3" customFormat="1">
      <c r="A15" s="21"/>
      <c r="B15" s="189" t="s">
        <v>152</v>
      </c>
      <c r="C15" s="225" t="s">
        <v>153</v>
      </c>
      <c r="D15" s="225">
        <v>309475752</v>
      </c>
      <c r="E15" s="225">
        <v>276370538</v>
      </c>
      <c r="F15" s="225">
        <v>341300563</v>
      </c>
      <c r="G15" s="225"/>
      <c r="H15" s="225"/>
      <c r="I15" s="225"/>
      <c r="J15" s="225"/>
      <c r="K15" s="225"/>
      <c r="L15" s="225"/>
      <c r="M15" s="225"/>
      <c r="N15" s="225"/>
      <c r="O15" s="225"/>
      <c r="P15" s="223">
        <v>927146853</v>
      </c>
      <c r="Q15" s="223">
        <v>1539720.9442981924</v>
      </c>
      <c r="R15" s="22"/>
      <c r="S15" s="4"/>
      <c r="U15" s="69"/>
      <c r="V15" s="65"/>
    </row>
    <row r="16" spans="1:22" s="3" customFormat="1">
      <c r="A16" s="21"/>
      <c r="B16" s="188" t="s">
        <v>18</v>
      </c>
      <c r="C16" s="226" t="s">
        <v>65</v>
      </c>
      <c r="D16" s="226">
        <v>852001540</v>
      </c>
      <c r="E16" s="226">
        <v>809777397</v>
      </c>
      <c r="F16" s="226">
        <v>855783248</v>
      </c>
      <c r="G16" s="226"/>
      <c r="H16" s="226"/>
      <c r="I16" s="226"/>
      <c r="J16" s="226"/>
      <c r="K16" s="226"/>
      <c r="L16" s="226"/>
      <c r="M16" s="226"/>
      <c r="N16" s="226"/>
      <c r="O16" s="226"/>
      <c r="P16" s="220">
        <v>2517562185</v>
      </c>
      <c r="Q16" s="220">
        <v>4181960.1193972123</v>
      </c>
      <c r="R16" s="22"/>
      <c r="S16" s="4"/>
      <c r="U16" s="69"/>
      <c r="V16" s="65"/>
    </row>
    <row r="17" spans="1:22" s="3" customFormat="1">
      <c r="A17" s="21"/>
      <c r="B17" s="189" t="s">
        <v>76</v>
      </c>
      <c r="C17" s="227" t="s">
        <v>66</v>
      </c>
      <c r="D17" s="227">
        <v>3565864248</v>
      </c>
      <c r="E17" s="227">
        <v>2986030042</v>
      </c>
      <c r="F17" s="227">
        <v>4480839366</v>
      </c>
      <c r="G17" s="227"/>
      <c r="H17" s="227"/>
      <c r="I17" s="227"/>
      <c r="J17" s="227"/>
      <c r="K17" s="227"/>
      <c r="L17" s="227"/>
      <c r="M17" s="227"/>
      <c r="N17" s="227"/>
      <c r="O17" s="227"/>
      <c r="P17" s="223">
        <v>11032733656</v>
      </c>
      <c r="Q17" s="223">
        <v>18317267.634118438</v>
      </c>
      <c r="R17" s="22"/>
      <c r="S17" s="4"/>
      <c r="U17" s="69"/>
      <c r="V17" s="65"/>
    </row>
    <row r="18" spans="1:22" s="3" customFormat="1">
      <c r="A18" s="21"/>
      <c r="B18" s="188" t="s">
        <v>126</v>
      </c>
      <c r="C18" s="219" t="s">
        <v>67</v>
      </c>
      <c r="D18" s="219">
        <v>6544140562</v>
      </c>
      <c r="E18" s="219">
        <v>5965820404</v>
      </c>
      <c r="F18" s="219">
        <v>7334288320</v>
      </c>
      <c r="G18" s="219"/>
      <c r="H18" s="219"/>
      <c r="I18" s="219"/>
      <c r="J18" s="219"/>
      <c r="K18" s="219"/>
      <c r="L18" s="219"/>
      <c r="M18" s="219"/>
      <c r="N18" s="219"/>
      <c r="O18" s="219"/>
      <c r="P18" s="220">
        <v>19844249286</v>
      </c>
      <c r="Q18" s="220">
        <v>32956900.399476908</v>
      </c>
      <c r="R18" s="22"/>
      <c r="S18" s="4"/>
      <c r="U18" s="69"/>
      <c r="V18" s="65"/>
    </row>
    <row r="19" spans="1:22" s="3" customFormat="1">
      <c r="A19" s="21"/>
      <c r="B19" s="189" t="s">
        <v>2</v>
      </c>
      <c r="C19" s="227" t="s">
        <v>68</v>
      </c>
      <c r="D19" s="227">
        <v>610531027</v>
      </c>
      <c r="E19" s="227">
        <v>561223978</v>
      </c>
      <c r="F19" s="227">
        <v>607788434</v>
      </c>
      <c r="G19" s="227"/>
      <c r="H19" s="227"/>
      <c r="I19" s="227"/>
      <c r="J19" s="227"/>
      <c r="K19" s="227"/>
      <c r="L19" s="227"/>
      <c r="M19" s="227"/>
      <c r="N19" s="227"/>
      <c r="O19" s="227"/>
      <c r="P19" s="223">
        <v>1779543439</v>
      </c>
      <c r="Q19" s="223">
        <v>2955773.9881860563</v>
      </c>
      <c r="R19" s="22"/>
      <c r="S19" s="4"/>
      <c r="U19" s="69"/>
      <c r="V19" s="65"/>
    </row>
    <row r="20" spans="1:22" s="3" customFormat="1">
      <c r="A20" s="21"/>
      <c r="B20" s="191" t="s">
        <v>3</v>
      </c>
      <c r="C20" s="219" t="s">
        <v>69</v>
      </c>
      <c r="D20" s="219">
        <v>947505529</v>
      </c>
      <c r="E20" s="219">
        <v>944658974</v>
      </c>
      <c r="F20" s="219">
        <v>1125456574</v>
      </c>
      <c r="G20" s="219"/>
      <c r="H20" s="219"/>
      <c r="I20" s="219"/>
      <c r="J20" s="219"/>
      <c r="K20" s="219"/>
      <c r="L20" s="219"/>
      <c r="M20" s="219"/>
      <c r="N20" s="219"/>
      <c r="O20" s="219"/>
      <c r="P20" s="220">
        <v>3017621077</v>
      </c>
      <c r="Q20" s="220">
        <v>5012558.5913223578</v>
      </c>
      <c r="R20" s="22"/>
      <c r="S20" s="4"/>
      <c r="U20" s="69"/>
      <c r="V20" s="65"/>
    </row>
    <row r="21" spans="1:22" s="3" customFormat="1">
      <c r="A21" s="21"/>
      <c r="B21" s="192" t="s">
        <v>127</v>
      </c>
      <c r="C21" s="227" t="s">
        <v>70</v>
      </c>
      <c r="D21" s="227">
        <v>3224293340</v>
      </c>
      <c r="E21" s="227">
        <v>2906643576</v>
      </c>
      <c r="F21" s="227">
        <v>3622110182</v>
      </c>
      <c r="G21" s="227"/>
      <c r="H21" s="227"/>
      <c r="I21" s="227"/>
      <c r="J21" s="227"/>
      <c r="K21" s="227"/>
      <c r="L21" s="227"/>
      <c r="M21" s="227"/>
      <c r="N21" s="227"/>
      <c r="O21" s="227"/>
      <c r="P21" s="223">
        <v>9753047098</v>
      </c>
      <c r="Q21" s="223">
        <v>16197137.608212803</v>
      </c>
      <c r="R21" s="22"/>
      <c r="S21" s="4"/>
      <c r="U21" s="69"/>
      <c r="V21" s="65"/>
    </row>
    <row r="22" spans="1:22" s="3" customFormat="1">
      <c r="A22" s="21"/>
      <c r="B22" s="191" t="s">
        <v>7</v>
      </c>
      <c r="C22" s="219" t="s">
        <v>71</v>
      </c>
      <c r="D22" s="219">
        <v>410988598</v>
      </c>
      <c r="E22" s="219">
        <v>415669389</v>
      </c>
      <c r="F22" s="219">
        <v>393218697</v>
      </c>
      <c r="G22" s="219"/>
      <c r="H22" s="219"/>
      <c r="I22" s="219"/>
      <c r="J22" s="219"/>
      <c r="K22" s="219"/>
      <c r="L22" s="219"/>
      <c r="M22" s="219"/>
      <c r="N22" s="219"/>
      <c r="O22" s="219"/>
      <c r="P22" s="220">
        <v>1219876684</v>
      </c>
      <c r="Q22" s="220">
        <v>2026793.3905698333</v>
      </c>
      <c r="R22" s="22"/>
      <c r="S22" s="4"/>
      <c r="U22" s="69"/>
      <c r="V22" s="65"/>
    </row>
    <row r="23" spans="1:22" s="3" customFormat="1">
      <c r="A23" s="21"/>
      <c r="B23" s="192" t="s">
        <v>8</v>
      </c>
      <c r="C23" s="227" t="s">
        <v>72</v>
      </c>
      <c r="D23" s="227">
        <v>1637267626</v>
      </c>
      <c r="E23" s="227">
        <v>1478942755</v>
      </c>
      <c r="F23" s="227">
        <v>1984071466</v>
      </c>
      <c r="G23" s="227"/>
      <c r="H23" s="227"/>
      <c r="I23" s="227"/>
      <c r="J23" s="227"/>
      <c r="K23" s="227"/>
      <c r="L23" s="227"/>
      <c r="M23" s="227"/>
      <c r="N23" s="227"/>
      <c r="O23" s="227"/>
      <c r="P23" s="223">
        <v>5100281847</v>
      </c>
      <c r="Q23" s="223">
        <v>8469694.4307735153</v>
      </c>
      <c r="R23" s="22"/>
      <c r="S23" s="4"/>
      <c r="U23" s="69"/>
      <c r="V23" s="65"/>
    </row>
    <row r="24" spans="1:22" s="3" customFormat="1">
      <c r="A24" s="21"/>
      <c r="B24" s="191" t="s">
        <v>9</v>
      </c>
      <c r="C24" s="219" t="s">
        <v>73</v>
      </c>
      <c r="D24" s="219">
        <v>1008340399</v>
      </c>
      <c r="E24" s="219">
        <v>1082830970</v>
      </c>
      <c r="F24" s="219">
        <v>1093245738</v>
      </c>
      <c r="G24" s="219"/>
      <c r="H24" s="219"/>
      <c r="I24" s="219"/>
      <c r="J24" s="219"/>
      <c r="K24" s="219"/>
      <c r="L24" s="219"/>
      <c r="M24" s="219"/>
      <c r="N24" s="219"/>
      <c r="O24" s="219"/>
      <c r="P24" s="220">
        <v>3184417107</v>
      </c>
      <c r="Q24" s="220">
        <v>5291152.2046054145</v>
      </c>
      <c r="R24" s="22"/>
      <c r="S24" s="4"/>
      <c r="U24" s="69"/>
      <c r="V24" s="65"/>
    </row>
    <row r="25" spans="1:22" s="3" customFormat="1">
      <c r="A25" s="21"/>
      <c r="B25" s="193" t="s">
        <v>128</v>
      </c>
      <c r="C25" s="227" t="s">
        <v>74</v>
      </c>
      <c r="D25" s="227">
        <v>805080720</v>
      </c>
      <c r="E25" s="227">
        <v>732463465</v>
      </c>
      <c r="F25" s="227">
        <v>866357807</v>
      </c>
      <c r="G25" s="227"/>
      <c r="H25" s="227"/>
      <c r="I25" s="227"/>
      <c r="J25" s="227"/>
      <c r="K25" s="227"/>
      <c r="L25" s="227"/>
      <c r="M25" s="227"/>
      <c r="N25" s="227"/>
      <c r="O25" s="227"/>
      <c r="P25" s="223">
        <v>2403901992</v>
      </c>
      <c r="Q25" s="223">
        <v>3992457.6402410837</v>
      </c>
      <c r="R25" s="22"/>
      <c r="S25" s="4"/>
      <c r="U25" s="69"/>
      <c r="V25" s="65"/>
    </row>
    <row r="26" spans="1:22" s="3" customFormat="1">
      <c r="A26" s="21"/>
      <c r="B26" s="191" t="s">
        <v>90</v>
      </c>
      <c r="C26" s="219" t="s">
        <v>91</v>
      </c>
      <c r="D26" s="219">
        <v>379666803</v>
      </c>
      <c r="E26" s="219">
        <v>393104096</v>
      </c>
      <c r="F26" s="219">
        <v>357472388</v>
      </c>
      <c r="G26" s="219"/>
      <c r="H26" s="219"/>
      <c r="I26" s="219"/>
      <c r="J26" s="219"/>
      <c r="K26" s="219"/>
      <c r="L26" s="219"/>
      <c r="M26" s="219"/>
      <c r="N26" s="219"/>
      <c r="O26" s="219"/>
      <c r="P26" s="220">
        <v>1130243287</v>
      </c>
      <c r="Q26" s="220">
        <v>1878022.6276059686</v>
      </c>
      <c r="R26" s="22"/>
      <c r="S26" s="4"/>
      <c r="U26" s="69"/>
      <c r="V26" s="65"/>
    </row>
    <row r="27" spans="1:22" s="3" customFormat="1">
      <c r="A27" s="21"/>
      <c r="B27" s="193" t="s">
        <v>88</v>
      </c>
      <c r="C27" s="227" t="s">
        <v>89</v>
      </c>
      <c r="D27" s="227">
        <v>389930965</v>
      </c>
      <c r="E27" s="227">
        <v>413523407</v>
      </c>
      <c r="F27" s="227">
        <v>472795815</v>
      </c>
      <c r="G27" s="227"/>
      <c r="H27" s="227"/>
      <c r="I27" s="227"/>
      <c r="J27" s="227"/>
      <c r="K27" s="227"/>
      <c r="L27" s="227"/>
      <c r="M27" s="227"/>
      <c r="N27" s="227"/>
      <c r="O27" s="227"/>
      <c r="P27" s="223">
        <v>1276250187</v>
      </c>
      <c r="Q27" s="223">
        <v>2120292.5526946867</v>
      </c>
      <c r="R27" s="22"/>
      <c r="S27" s="4"/>
      <c r="U27" s="69"/>
      <c r="V27" s="65"/>
    </row>
    <row r="28" spans="1:22" s="3" customFormat="1">
      <c r="A28" s="21"/>
      <c r="B28" s="191" t="s">
        <v>10</v>
      </c>
      <c r="C28" s="219" t="s">
        <v>75</v>
      </c>
      <c r="D28" s="219">
        <v>1566966814</v>
      </c>
      <c r="E28" s="219">
        <v>1451318196</v>
      </c>
      <c r="F28" s="219">
        <v>1658390993</v>
      </c>
      <c r="G28" s="219"/>
      <c r="H28" s="219"/>
      <c r="I28" s="219"/>
      <c r="J28" s="219"/>
      <c r="K28" s="219"/>
      <c r="L28" s="219"/>
      <c r="M28" s="219"/>
      <c r="N28" s="219"/>
      <c r="O28" s="219"/>
      <c r="P28" s="220">
        <v>4676676003</v>
      </c>
      <c r="Q28" s="220">
        <v>7767614.2218975276</v>
      </c>
      <c r="R28" s="22"/>
      <c r="S28" s="4"/>
      <c r="U28" s="69"/>
      <c r="V28" s="65"/>
    </row>
    <row r="29" spans="1:22" ht="15">
      <c r="A29" s="21"/>
      <c r="B29" s="354" t="s">
        <v>147</v>
      </c>
      <c r="C29" s="355"/>
      <c r="D29" s="355"/>
      <c r="E29" s="355"/>
      <c r="F29" s="355"/>
      <c r="G29" s="355"/>
      <c r="H29" s="355"/>
      <c r="I29" s="355"/>
      <c r="J29" s="355"/>
      <c r="K29" s="355"/>
      <c r="L29" s="355"/>
      <c r="M29" s="355"/>
      <c r="N29" s="355"/>
      <c r="O29" s="355"/>
      <c r="P29" s="355"/>
      <c r="Q29" s="356"/>
      <c r="R29" s="23"/>
    </row>
    <row r="30" spans="1:22">
      <c r="A30" s="21"/>
      <c r="B30" s="196" t="s">
        <v>130</v>
      </c>
      <c r="C30" s="219" t="s">
        <v>130</v>
      </c>
      <c r="D30" s="219">
        <v>468501727</v>
      </c>
      <c r="E30" s="219">
        <v>397529270</v>
      </c>
      <c r="F30" s="219">
        <v>477492548</v>
      </c>
      <c r="G30" s="219"/>
      <c r="H30" s="219"/>
      <c r="I30" s="219"/>
      <c r="J30" s="219"/>
      <c r="K30" s="219"/>
      <c r="L30" s="219"/>
      <c r="M30" s="219"/>
      <c r="N30" s="219"/>
      <c r="O30" s="219"/>
      <c r="P30" s="219">
        <v>1343523545</v>
      </c>
      <c r="Q30" s="219">
        <v>2231033.0148178749</v>
      </c>
      <c r="R30" s="23"/>
      <c r="U30" s="69"/>
      <c r="V30" s="65"/>
    </row>
    <row r="31" spans="1:22" s="3" customFormat="1">
      <c r="A31" s="21"/>
      <c r="B31" s="197" t="s">
        <v>132</v>
      </c>
      <c r="C31" s="222" t="s">
        <v>132</v>
      </c>
      <c r="D31" s="222">
        <v>1729514579</v>
      </c>
      <c r="E31" s="222">
        <v>1708179421</v>
      </c>
      <c r="F31" s="222">
        <v>1742823609</v>
      </c>
      <c r="G31" s="222"/>
      <c r="H31" s="222"/>
      <c r="I31" s="222"/>
      <c r="J31" s="222"/>
      <c r="K31" s="222"/>
      <c r="L31" s="222"/>
      <c r="M31" s="222"/>
      <c r="N31" s="222"/>
      <c r="O31" s="222"/>
      <c r="P31" s="222">
        <v>5180517609</v>
      </c>
      <c r="Q31" s="224">
        <v>8606338.208985839</v>
      </c>
      <c r="R31" s="22"/>
      <c r="S31" s="4"/>
      <c r="U31" s="69"/>
      <c r="V31" s="65"/>
    </row>
    <row r="32" spans="1:22" s="3" customFormat="1">
      <c r="A32" s="21"/>
      <c r="B32" s="198" t="s">
        <v>134</v>
      </c>
      <c r="C32" s="219" t="s">
        <v>134</v>
      </c>
      <c r="D32" s="219">
        <v>3128506549</v>
      </c>
      <c r="E32" s="219">
        <v>3605343337</v>
      </c>
      <c r="F32" s="219">
        <v>2736829693.1499996</v>
      </c>
      <c r="G32" s="219"/>
      <c r="H32" s="219"/>
      <c r="I32" s="219"/>
      <c r="J32" s="219"/>
      <c r="K32" s="219"/>
      <c r="L32" s="219"/>
      <c r="M32" s="219"/>
      <c r="N32" s="219"/>
      <c r="O32" s="219"/>
      <c r="P32" s="219">
        <v>9470679579.1499996</v>
      </c>
      <c r="Q32" s="221">
        <v>15742583.968014106</v>
      </c>
      <c r="R32" s="22"/>
      <c r="S32" s="4"/>
      <c r="U32" s="69"/>
      <c r="V32" s="65"/>
    </row>
    <row r="33" spans="1:22" s="3" customFormat="1">
      <c r="A33" s="21"/>
      <c r="B33" s="197" t="s">
        <v>136</v>
      </c>
      <c r="C33" s="225" t="s">
        <v>136</v>
      </c>
      <c r="D33" s="225">
        <v>6362632961.7799988</v>
      </c>
      <c r="E33" s="225">
        <v>5996838129.8699989</v>
      </c>
      <c r="F33" s="225">
        <v>5134475707.2099991</v>
      </c>
      <c r="G33" s="225"/>
      <c r="H33" s="225"/>
      <c r="I33" s="225"/>
      <c r="J33" s="225"/>
      <c r="K33" s="225"/>
      <c r="L33" s="225"/>
      <c r="M33" s="225"/>
      <c r="N33" s="225"/>
      <c r="O33" s="225"/>
      <c r="P33" s="225">
        <v>17493946798.859997</v>
      </c>
      <c r="Q33" s="224">
        <v>29063727.003103949</v>
      </c>
      <c r="R33" s="22"/>
      <c r="S33" s="4"/>
      <c r="U33" s="69"/>
      <c r="V33" s="65"/>
    </row>
    <row r="34" spans="1:22" s="3" customFormat="1">
      <c r="A34" s="21"/>
      <c r="B34" s="196" t="s">
        <v>138</v>
      </c>
      <c r="C34" s="226" t="s">
        <v>138</v>
      </c>
      <c r="D34" s="226">
        <v>1838498456</v>
      </c>
      <c r="E34" s="226">
        <v>2685743561</v>
      </c>
      <c r="F34" s="226">
        <v>1084737637.2699997</v>
      </c>
      <c r="G34" s="226"/>
      <c r="H34" s="226"/>
      <c r="I34" s="226"/>
      <c r="J34" s="226"/>
      <c r="K34" s="226"/>
      <c r="L34" s="226"/>
      <c r="M34" s="226"/>
      <c r="N34" s="226"/>
      <c r="O34" s="226"/>
      <c r="P34" s="226">
        <v>5608979654.2699995</v>
      </c>
      <c r="Q34" s="221">
        <v>9333679.6669167187</v>
      </c>
      <c r="R34" s="22"/>
      <c r="S34" s="4"/>
      <c r="U34" s="69"/>
      <c r="V34" s="65"/>
    </row>
    <row r="35" spans="1:22" s="3" customFormat="1">
      <c r="A35" s="21"/>
      <c r="B35" s="197" t="s">
        <v>140</v>
      </c>
      <c r="C35" s="227" t="s">
        <v>140</v>
      </c>
      <c r="D35" s="227">
        <v>1339878464.8541999</v>
      </c>
      <c r="E35" s="227">
        <v>1366551416</v>
      </c>
      <c r="F35" s="227">
        <v>1416990444.5599999</v>
      </c>
      <c r="G35" s="227"/>
      <c r="H35" s="227"/>
      <c r="I35" s="227"/>
      <c r="J35" s="227"/>
      <c r="K35" s="227"/>
      <c r="L35" s="227"/>
      <c r="M35" s="227"/>
      <c r="N35" s="227"/>
      <c r="O35" s="227"/>
      <c r="P35" s="227">
        <v>4123420325.4141998</v>
      </c>
      <c r="Q35" s="224">
        <v>6850530.0904863924</v>
      </c>
      <c r="R35" s="22"/>
      <c r="S35" s="4"/>
      <c r="U35" s="69"/>
      <c r="V35" s="65"/>
    </row>
    <row r="36" spans="1:22" s="3" customFormat="1">
      <c r="A36" s="21"/>
      <c r="B36" s="196" t="s">
        <v>142</v>
      </c>
      <c r="C36" s="219" t="s">
        <v>142</v>
      </c>
      <c r="D36" s="219">
        <v>168586799</v>
      </c>
      <c r="E36" s="219">
        <v>146929092</v>
      </c>
      <c r="F36" s="219">
        <v>169144726</v>
      </c>
      <c r="G36" s="219"/>
      <c r="H36" s="219"/>
      <c r="I36" s="219"/>
      <c r="J36" s="219"/>
      <c r="K36" s="219"/>
      <c r="L36" s="219"/>
      <c r="M36" s="219"/>
      <c r="N36" s="219"/>
      <c r="O36" s="219"/>
      <c r="P36" s="219">
        <v>484660617</v>
      </c>
      <c r="Q36" s="221">
        <v>804886.50105537602</v>
      </c>
      <c r="R36" s="22"/>
      <c r="S36" s="4"/>
      <c r="U36" s="69"/>
      <c r="V36" s="65"/>
    </row>
    <row r="37" spans="1:22">
      <c r="B37" s="125" t="s">
        <v>173</v>
      </c>
      <c r="C37" s="60"/>
      <c r="D37" s="60">
        <v>26589210242</v>
      </c>
      <c r="E37" s="60">
        <v>24413604173</v>
      </c>
      <c r="F37" s="60">
        <v>30030613996</v>
      </c>
      <c r="G37" s="60"/>
      <c r="H37" s="60"/>
      <c r="I37" s="60"/>
      <c r="J37" s="60"/>
      <c r="K37" s="60"/>
      <c r="L37" s="140"/>
      <c r="M37" s="140"/>
      <c r="N37" s="140"/>
      <c r="O37" s="140"/>
      <c r="P37" s="60">
        <v>81033428411</v>
      </c>
      <c r="Q37" s="60">
        <v>134580288.04692692</v>
      </c>
    </row>
    <row r="38" spans="1:22">
      <c r="B38" s="125" t="s">
        <v>149</v>
      </c>
      <c r="C38" s="60"/>
      <c r="D38" s="60">
        <v>15036119536.634199</v>
      </c>
      <c r="E38" s="60">
        <v>15907114226.869999</v>
      </c>
      <c r="F38" s="60">
        <v>12762494365.189999</v>
      </c>
      <c r="G38" s="60"/>
      <c r="H38" s="60"/>
      <c r="I38" s="60"/>
      <c r="J38" s="60"/>
      <c r="K38" s="60"/>
      <c r="L38" s="140"/>
      <c r="M38" s="140"/>
      <c r="N38" s="140"/>
      <c r="O38" s="140"/>
      <c r="P38" s="60">
        <v>43705728128.694191</v>
      </c>
      <c r="Q38" s="60">
        <v>72632778.453380257</v>
      </c>
    </row>
    <row r="39" spans="1:22" s="171" customFormat="1">
      <c r="A39" s="146"/>
      <c r="B39" s="169" t="s">
        <v>177</v>
      </c>
      <c r="C39" s="170"/>
      <c r="D39" s="170">
        <v>41625329778.634201</v>
      </c>
      <c r="E39" s="170">
        <v>40320718399.869995</v>
      </c>
      <c r="F39" s="170">
        <v>42793108361.190002</v>
      </c>
      <c r="G39" s="170"/>
      <c r="H39" s="170"/>
      <c r="I39" s="170"/>
      <c r="J39" s="170"/>
      <c r="K39" s="170"/>
      <c r="L39" s="170"/>
      <c r="M39" s="170"/>
      <c r="N39" s="170"/>
      <c r="O39" s="170"/>
      <c r="P39" s="170">
        <v>124739156539.69418</v>
      </c>
      <c r="Q39" s="170">
        <v>207213066.50030717</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16" zoomScaleNormal="100" zoomScalePageLayoutView="90" workbookViewId="0">
      <selection activeCell="P55" sqref="P55"/>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54037815.600000001</v>
      </c>
      <c r="D11" s="186">
        <v>54959958.799999997</v>
      </c>
      <c r="E11" s="186">
        <v>59890034.200000003</v>
      </c>
      <c r="F11" s="186"/>
      <c r="G11" s="186"/>
      <c r="H11" s="186"/>
      <c r="I11" s="186"/>
      <c r="J11" s="186"/>
      <c r="K11" s="186"/>
      <c r="L11" s="186"/>
      <c r="M11" s="186"/>
      <c r="N11" s="186"/>
      <c r="O11" s="186">
        <v>168887808.60000002</v>
      </c>
      <c r="P11" s="186">
        <v>280571.49651793676</v>
      </c>
      <c r="Q11" s="31"/>
      <c r="R11" s="7"/>
    </row>
    <row r="12" spans="1:19" s="1" customFormat="1" ht="9">
      <c r="A12" s="6"/>
      <c r="B12" s="188" t="s">
        <v>125</v>
      </c>
      <c r="C12" s="182">
        <v>153967973</v>
      </c>
      <c r="D12" s="182">
        <v>125972322.59999999</v>
      </c>
      <c r="E12" s="182">
        <v>169100189.40000001</v>
      </c>
      <c r="F12" s="182"/>
      <c r="G12" s="182"/>
      <c r="H12" s="182"/>
      <c r="I12" s="182"/>
      <c r="J12" s="182"/>
      <c r="K12" s="182"/>
      <c r="L12" s="182"/>
      <c r="M12" s="182"/>
      <c r="N12" s="182"/>
      <c r="O12" s="182">
        <v>449040485</v>
      </c>
      <c r="P12" s="182">
        <v>745557.62154419266</v>
      </c>
      <c r="Q12" s="23"/>
      <c r="R12" s="6"/>
    </row>
    <row r="13" spans="1:19" s="3" customFormat="1" ht="9">
      <c r="A13" s="6"/>
      <c r="B13" s="189" t="s">
        <v>1</v>
      </c>
      <c r="C13" s="186">
        <v>328001284.19999999</v>
      </c>
      <c r="D13" s="186">
        <v>311846014.39999998</v>
      </c>
      <c r="E13" s="186">
        <v>369380766.19999999</v>
      </c>
      <c r="F13" s="186"/>
      <c r="G13" s="186"/>
      <c r="H13" s="186"/>
      <c r="I13" s="186"/>
      <c r="J13" s="186"/>
      <c r="K13" s="186"/>
      <c r="L13" s="186"/>
      <c r="M13" s="186"/>
      <c r="N13" s="186"/>
      <c r="O13" s="186">
        <v>1009228064.8</v>
      </c>
      <c r="P13" s="186">
        <v>1676286.4711580209</v>
      </c>
      <c r="Q13" s="22"/>
      <c r="R13" s="6"/>
      <c r="S13" s="1"/>
    </row>
    <row r="14" spans="1:19" s="3" customFormat="1" ht="9">
      <c r="A14" s="6"/>
      <c r="B14" s="190" t="s">
        <v>49</v>
      </c>
      <c r="C14" s="182">
        <v>153290774.40000001</v>
      </c>
      <c r="D14" s="182">
        <v>142213993.80000001</v>
      </c>
      <c r="E14" s="182">
        <v>170368229.80000001</v>
      </c>
      <c r="F14" s="182"/>
      <c r="G14" s="182"/>
      <c r="H14" s="182"/>
      <c r="I14" s="182"/>
      <c r="J14" s="182"/>
      <c r="K14" s="182"/>
      <c r="L14" s="182"/>
      <c r="M14" s="182"/>
      <c r="N14" s="182"/>
      <c r="O14" s="182">
        <v>465872998.00000006</v>
      </c>
      <c r="P14" s="182">
        <v>773753.35542283952</v>
      </c>
      <c r="Q14" s="22"/>
      <c r="R14" s="6"/>
      <c r="S14" s="1"/>
    </row>
    <row r="15" spans="1:19" s="3" customFormat="1" ht="9">
      <c r="A15" s="6"/>
      <c r="B15" s="189" t="s">
        <v>152</v>
      </c>
      <c r="C15" s="186">
        <v>52012731.399999999</v>
      </c>
      <c r="D15" s="186">
        <v>46448830</v>
      </c>
      <c r="E15" s="186">
        <v>57361439.200000003</v>
      </c>
      <c r="F15" s="186"/>
      <c r="G15" s="186"/>
      <c r="H15" s="186"/>
      <c r="I15" s="186"/>
      <c r="J15" s="186"/>
      <c r="K15" s="186"/>
      <c r="L15" s="186"/>
      <c r="M15" s="186"/>
      <c r="N15" s="186"/>
      <c r="O15" s="186">
        <v>155823000.60000002</v>
      </c>
      <c r="P15" s="186">
        <v>258776.62945426977</v>
      </c>
      <c r="Q15" s="22"/>
      <c r="R15" s="6"/>
      <c r="S15" s="1"/>
    </row>
    <row r="16" spans="1:19" s="3" customFormat="1" ht="9">
      <c r="A16" s="6"/>
      <c r="B16" s="188" t="s">
        <v>18</v>
      </c>
      <c r="C16" s="182">
        <v>143193536.19999999</v>
      </c>
      <c r="D16" s="182">
        <v>136097041.59999999</v>
      </c>
      <c r="E16" s="182">
        <v>143829117.40000001</v>
      </c>
      <c r="F16" s="182"/>
      <c r="G16" s="182"/>
      <c r="H16" s="182"/>
      <c r="I16" s="182"/>
      <c r="J16" s="182"/>
      <c r="K16" s="182"/>
      <c r="L16" s="182"/>
      <c r="M16" s="182"/>
      <c r="N16" s="182"/>
      <c r="O16" s="182">
        <v>423119695.19999993</v>
      </c>
      <c r="P16" s="182">
        <v>702850.44063711166</v>
      </c>
      <c r="Q16" s="22"/>
      <c r="R16" s="6"/>
      <c r="S16" s="1"/>
    </row>
    <row r="17" spans="1:19" s="3" customFormat="1" ht="9">
      <c r="A17" s="6"/>
      <c r="B17" s="189" t="s">
        <v>76</v>
      </c>
      <c r="C17" s="186">
        <v>599304915.60000002</v>
      </c>
      <c r="D17" s="186">
        <v>501853788.60000002</v>
      </c>
      <c r="E17" s="186">
        <v>753082246.39999998</v>
      </c>
      <c r="F17" s="186"/>
      <c r="G17" s="186"/>
      <c r="H17" s="186"/>
      <c r="I17" s="186"/>
      <c r="J17" s="186"/>
      <c r="K17" s="186"/>
      <c r="L17" s="186"/>
      <c r="M17" s="186"/>
      <c r="N17" s="186"/>
      <c r="O17" s="186">
        <v>1854240950.5999999</v>
      </c>
      <c r="P17" s="186">
        <v>3078532.3755022828</v>
      </c>
      <c r="Q17" s="22"/>
      <c r="R17" s="6"/>
      <c r="S17" s="1"/>
    </row>
    <row r="18" spans="1:19" s="3" customFormat="1" ht="9">
      <c r="A18" s="6"/>
      <c r="B18" s="188" t="s">
        <v>126</v>
      </c>
      <c r="C18" s="182">
        <v>1055995788.2</v>
      </c>
      <c r="D18" s="182">
        <v>962821443.39999998</v>
      </c>
      <c r="E18" s="182">
        <v>1183616266.8</v>
      </c>
      <c r="F18" s="182"/>
      <c r="G18" s="182"/>
      <c r="H18" s="182"/>
      <c r="I18" s="182"/>
      <c r="J18" s="182"/>
      <c r="K18" s="182"/>
      <c r="L18" s="182"/>
      <c r="M18" s="182"/>
      <c r="N18" s="182"/>
      <c r="O18" s="182">
        <v>3202433498.3999996</v>
      </c>
      <c r="P18" s="182">
        <v>5318534.0753221456</v>
      </c>
      <c r="Q18" s="22"/>
      <c r="R18" s="6"/>
      <c r="S18" s="1"/>
    </row>
    <row r="19" spans="1:19" s="3" customFormat="1" ht="9">
      <c r="A19" s="6"/>
      <c r="B19" s="189" t="s">
        <v>2</v>
      </c>
      <c r="C19" s="186">
        <v>95632759.200000003</v>
      </c>
      <c r="D19" s="186">
        <v>87909369.200000003</v>
      </c>
      <c r="E19" s="186">
        <v>95203163</v>
      </c>
      <c r="F19" s="186"/>
      <c r="G19" s="186"/>
      <c r="H19" s="186"/>
      <c r="I19" s="186"/>
      <c r="J19" s="186"/>
      <c r="K19" s="186"/>
      <c r="L19" s="186"/>
      <c r="M19" s="186"/>
      <c r="N19" s="186"/>
      <c r="O19" s="186">
        <v>278745291.39999998</v>
      </c>
      <c r="P19" s="186">
        <v>462988.46299008222</v>
      </c>
      <c r="Q19" s="22"/>
      <c r="R19" s="6"/>
      <c r="S19" s="1"/>
    </row>
    <row r="20" spans="1:19" s="3" customFormat="1" ht="9">
      <c r="A20" s="6"/>
      <c r="B20" s="191" t="s">
        <v>3</v>
      </c>
      <c r="C20" s="182">
        <v>149371460</v>
      </c>
      <c r="D20" s="182">
        <v>148922709</v>
      </c>
      <c r="E20" s="182">
        <v>177424918.80000001</v>
      </c>
      <c r="F20" s="182"/>
      <c r="G20" s="182"/>
      <c r="H20" s="182"/>
      <c r="I20" s="182"/>
      <c r="J20" s="182"/>
      <c r="K20" s="182"/>
      <c r="L20" s="182"/>
      <c r="M20" s="182"/>
      <c r="N20" s="182"/>
      <c r="O20" s="182">
        <v>475719087.80000001</v>
      </c>
      <c r="P20" s="182">
        <v>790215.11971298046</v>
      </c>
      <c r="Q20" s="22"/>
      <c r="R20" s="6"/>
      <c r="S20" s="1"/>
    </row>
    <row r="21" spans="1:19" s="3" customFormat="1" ht="9">
      <c r="A21" s="6"/>
      <c r="B21" s="192" t="s">
        <v>127</v>
      </c>
      <c r="C21" s="186">
        <v>516970730.60000002</v>
      </c>
      <c r="D21" s="186">
        <v>466039995.19999999</v>
      </c>
      <c r="E21" s="186">
        <v>580755145.20000005</v>
      </c>
      <c r="F21" s="186"/>
      <c r="G21" s="186"/>
      <c r="H21" s="186"/>
      <c r="I21" s="186"/>
      <c r="J21" s="186"/>
      <c r="K21" s="186"/>
      <c r="L21" s="186"/>
      <c r="M21" s="186"/>
      <c r="N21" s="186"/>
      <c r="O21" s="186">
        <v>1563765871</v>
      </c>
      <c r="P21" s="186">
        <v>2596986.4335827455</v>
      </c>
      <c r="Q21" s="22"/>
      <c r="R21" s="6"/>
      <c r="S21" s="1"/>
    </row>
    <row r="22" spans="1:19" s="3" customFormat="1" ht="9">
      <c r="A22" s="6"/>
      <c r="B22" s="191" t="s">
        <v>7</v>
      </c>
      <c r="C22" s="182">
        <v>68382976.799999997</v>
      </c>
      <c r="D22" s="182">
        <v>69091937.200000003</v>
      </c>
      <c r="E22" s="182">
        <v>65360217</v>
      </c>
      <c r="F22" s="182"/>
      <c r="G22" s="182"/>
      <c r="H22" s="182"/>
      <c r="I22" s="182"/>
      <c r="J22" s="182"/>
      <c r="K22" s="182"/>
      <c r="L22" s="182"/>
      <c r="M22" s="182"/>
      <c r="N22" s="182"/>
      <c r="O22" s="182">
        <v>202835131</v>
      </c>
      <c r="P22" s="182">
        <v>337004.60324691574</v>
      </c>
      <c r="Q22" s="22"/>
      <c r="R22" s="6"/>
      <c r="S22" s="1"/>
    </row>
    <row r="23" spans="1:19" s="3" customFormat="1" ht="9">
      <c r="A23" s="6"/>
      <c r="B23" s="192" t="s">
        <v>8</v>
      </c>
      <c r="C23" s="186">
        <v>263338675.40000001</v>
      </c>
      <c r="D23" s="186">
        <v>237873649.80000001</v>
      </c>
      <c r="E23" s="186">
        <v>319118721.39999998</v>
      </c>
      <c r="F23" s="186"/>
      <c r="G23" s="186"/>
      <c r="H23" s="186"/>
      <c r="I23" s="186"/>
      <c r="J23" s="186"/>
      <c r="K23" s="186"/>
      <c r="L23" s="186"/>
      <c r="M23" s="186"/>
      <c r="N23" s="186"/>
      <c r="O23" s="186">
        <v>820331046.60000002</v>
      </c>
      <c r="P23" s="186">
        <v>1362268.4991144454</v>
      </c>
      <c r="Q23" s="22"/>
      <c r="R23" s="6"/>
      <c r="S23" s="1"/>
    </row>
    <row r="24" spans="1:19" s="3" customFormat="1" ht="9">
      <c r="A24" s="6"/>
      <c r="B24" s="191" t="s">
        <v>9</v>
      </c>
      <c r="C24" s="182">
        <v>167774284.80000001</v>
      </c>
      <c r="D24" s="182">
        <v>180168514.40000001</v>
      </c>
      <c r="E24" s="182">
        <v>181901391.59999999</v>
      </c>
      <c r="F24" s="182"/>
      <c r="G24" s="182"/>
      <c r="H24" s="182"/>
      <c r="I24" s="182"/>
      <c r="J24" s="182"/>
      <c r="K24" s="182"/>
      <c r="L24" s="182"/>
      <c r="M24" s="182"/>
      <c r="N24" s="182"/>
      <c r="O24" s="182">
        <v>529844190.80000007</v>
      </c>
      <c r="P24" s="182">
        <v>880376.5851190947</v>
      </c>
      <c r="Q24" s="22"/>
      <c r="R24" s="6"/>
      <c r="S24" s="1"/>
    </row>
    <row r="25" spans="1:19" s="3" customFormat="1" ht="9">
      <c r="A25" s="6"/>
      <c r="B25" s="193" t="s">
        <v>128</v>
      </c>
      <c r="C25" s="186">
        <v>127459838.40000001</v>
      </c>
      <c r="D25" s="186">
        <v>115963123.40000001</v>
      </c>
      <c r="E25" s="186">
        <v>137161185.59999999</v>
      </c>
      <c r="F25" s="186"/>
      <c r="G25" s="186"/>
      <c r="H25" s="186"/>
      <c r="I25" s="186"/>
      <c r="J25" s="186"/>
      <c r="K25" s="186"/>
      <c r="L25" s="186"/>
      <c r="M25" s="186"/>
      <c r="N25" s="186"/>
      <c r="O25" s="186">
        <v>380584147.39999998</v>
      </c>
      <c r="P25" s="186">
        <v>632083.20975585643</v>
      </c>
      <c r="Q25" s="22"/>
      <c r="R25" s="6"/>
      <c r="S25" s="1"/>
    </row>
    <row r="26" spans="1:19" s="3" customFormat="1" ht="9">
      <c r="A26" s="6"/>
      <c r="B26" s="191" t="s">
        <v>90</v>
      </c>
      <c r="C26" s="182">
        <v>63809546.799999997</v>
      </c>
      <c r="D26" s="182">
        <v>66067915.200000003</v>
      </c>
      <c r="E26" s="182">
        <v>60079393</v>
      </c>
      <c r="F26" s="182"/>
      <c r="G26" s="182"/>
      <c r="H26" s="182"/>
      <c r="I26" s="182"/>
      <c r="J26" s="182"/>
      <c r="K26" s="182"/>
      <c r="L26" s="182"/>
      <c r="M26" s="182"/>
      <c r="N26" s="182"/>
      <c r="O26" s="182">
        <v>189956855</v>
      </c>
      <c r="P26" s="182">
        <v>315634.05512728688</v>
      </c>
      <c r="Q26" s="22"/>
      <c r="R26" s="6"/>
      <c r="S26" s="1"/>
    </row>
    <row r="27" spans="1:19" s="3" customFormat="1" ht="9">
      <c r="A27" s="6"/>
      <c r="B27" s="193" t="s">
        <v>88</v>
      </c>
      <c r="C27" s="186">
        <v>65534616</v>
      </c>
      <c r="D27" s="186">
        <v>69499732.200000003</v>
      </c>
      <c r="E27" s="186">
        <v>79461481.599999994</v>
      </c>
      <c r="F27" s="186"/>
      <c r="G27" s="186"/>
      <c r="H27" s="186"/>
      <c r="I27" s="186"/>
      <c r="J27" s="186"/>
      <c r="K27" s="186"/>
      <c r="L27" s="186"/>
      <c r="M27" s="186"/>
      <c r="N27" s="186"/>
      <c r="O27" s="186">
        <v>214495829.79999998</v>
      </c>
      <c r="P27" s="186">
        <v>356351.68961340113</v>
      </c>
      <c r="Q27" s="22"/>
      <c r="R27" s="6"/>
      <c r="S27" s="1"/>
    </row>
    <row r="28" spans="1:19" s="3" customFormat="1" ht="9">
      <c r="A28" s="6"/>
      <c r="B28" s="191" t="s">
        <v>10</v>
      </c>
      <c r="C28" s="182">
        <v>249924622.80000001</v>
      </c>
      <c r="D28" s="182">
        <v>231479154.40000001</v>
      </c>
      <c r="E28" s="182">
        <v>264506395.19999999</v>
      </c>
      <c r="F28" s="182"/>
      <c r="G28" s="182"/>
      <c r="H28" s="182"/>
      <c r="I28" s="182"/>
      <c r="J28" s="182"/>
      <c r="K28" s="182"/>
      <c r="L28" s="182"/>
      <c r="M28" s="182"/>
      <c r="N28" s="182"/>
      <c r="O28" s="182">
        <v>745910172.4000001</v>
      </c>
      <c r="P28" s="182">
        <v>1238901.8310638142</v>
      </c>
      <c r="Q28" s="22"/>
      <c r="R28" s="6"/>
      <c r="S28" s="1"/>
    </row>
    <row r="29" spans="1:19" s="3" customFormat="1" ht="9">
      <c r="A29" s="6"/>
      <c r="B29" s="157" t="s">
        <v>0</v>
      </c>
      <c r="C29" s="157">
        <v>4308004329.4000006</v>
      </c>
      <c r="D29" s="157">
        <v>3955229493.1999993</v>
      </c>
      <c r="E29" s="157">
        <v>4867600301.8000002</v>
      </c>
      <c r="F29" s="157"/>
      <c r="G29" s="157"/>
      <c r="H29" s="157"/>
      <c r="I29" s="157"/>
      <c r="J29" s="157"/>
      <c r="K29" s="157"/>
      <c r="L29" s="157"/>
      <c r="M29" s="157"/>
      <c r="N29" s="157"/>
      <c r="O29" s="157">
        <v>13130834124.399996</v>
      </c>
      <c r="P29" s="157">
        <v>21807672.954885423</v>
      </c>
      <c r="Q29" s="22"/>
      <c r="R29" s="6"/>
      <c r="S29" s="1"/>
    </row>
    <row r="30" spans="1:19" s="3" customFormat="1" ht="18" customHeight="1">
      <c r="A30" s="6"/>
      <c r="B30" s="157" t="s">
        <v>5</v>
      </c>
      <c r="C30" s="157">
        <v>7114435.8320809882</v>
      </c>
      <c r="D30" s="157">
        <v>6626951.0977816489</v>
      </c>
      <c r="E30" s="157">
        <v>8066286.0250227852</v>
      </c>
      <c r="F30" s="157"/>
      <c r="G30" s="157"/>
      <c r="H30" s="157"/>
      <c r="I30" s="157"/>
      <c r="J30" s="157"/>
      <c r="K30" s="157"/>
      <c r="L30" s="157"/>
      <c r="M30" s="157"/>
      <c r="N30" s="157"/>
      <c r="O30" s="157">
        <v>21807672.954885423</v>
      </c>
      <c r="P30" s="157"/>
      <c r="Q30" s="22"/>
      <c r="R30" s="6"/>
      <c r="S30" s="1"/>
    </row>
    <row r="31" spans="1:19" s="1" customFormat="1" ht="18" customHeight="1">
      <c r="A31" s="6"/>
      <c r="B31" s="157" t="s">
        <v>15</v>
      </c>
      <c r="C31" s="156">
        <v>605.53</v>
      </c>
      <c r="D31" s="156">
        <v>596.84</v>
      </c>
      <c r="E31" s="156">
        <v>603.45000000000005</v>
      </c>
      <c r="F31" s="156"/>
      <c r="G31" s="156"/>
      <c r="H31" s="156"/>
      <c r="I31" s="156"/>
      <c r="J31" s="156"/>
      <c r="K31" s="156"/>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51335924.84873949</v>
      </c>
      <c r="D36" s="186">
        <v>52211960.882352941</v>
      </c>
      <c r="E36" s="186">
        <v>56895532.411764704</v>
      </c>
      <c r="F36" s="186"/>
      <c r="G36" s="186"/>
      <c r="H36" s="186"/>
      <c r="I36" s="186"/>
      <c r="J36" s="186"/>
      <c r="K36" s="186"/>
      <c r="L36" s="186"/>
      <c r="M36" s="186"/>
      <c r="N36" s="186"/>
      <c r="O36" s="186">
        <v>160443418.14285713</v>
      </c>
      <c r="P36" s="186">
        <v>266542.92164730706</v>
      </c>
      <c r="Q36" s="23"/>
      <c r="R36" s="6"/>
    </row>
    <row r="37" spans="1:19" s="1" customFormat="1" ht="9">
      <c r="A37" s="6"/>
      <c r="B37" s="188" t="s">
        <v>125</v>
      </c>
      <c r="C37" s="182">
        <v>153322404.94957983</v>
      </c>
      <c r="D37" s="182">
        <v>125444136.84033613</v>
      </c>
      <c r="E37" s="182">
        <v>168391173.8655462</v>
      </c>
      <c r="F37" s="182"/>
      <c r="G37" s="182"/>
      <c r="H37" s="182"/>
      <c r="I37" s="182"/>
      <c r="J37" s="182"/>
      <c r="K37" s="182"/>
      <c r="L37" s="182"/>
      <c r="M37" s="182"/>
      <c r="N37" s="182"/>
      <c r="O37" s="182">
        <v>447157715.65546215</v>
      </c>
      <c r="P37" s="182">
        <v>742431.59375701263</v>
      </c>
      <c r="Q37" s="23"/>
      <c r="R37" s="6"/>
    </row>
    <row r="38" spans="1:19" s="1" customFormat="1" ht="9">
      <c r="A38" s="6"/>
      <c r="B38" s="189" t="s">
        <v>1</v>
      </c>
      <c r="C38" s="186">
        <v>332907286.2352941</v>
      </c>
      <c r="D38" s="186">
        <v>316510377.88235289</v>
      </c>
      <c r="E38" s="186">
        <v>374905692.21848738</v>
      </c>
      <c r="F38" s="186"/>
      <c r="G38" s="186"/>
      <c r="H38" s="186"/>
      <c r="I38" s="186"/>
      <c r="J38" s="186"/>
      <c r="K38" s="186"/>
      <c r="L38" s="186"/>
      <c r="M38" s="186"/>
      <c r="N38" s="186"/>
      <c r="O38" s="186">
        <v>1024323356.3361343</v>
      </c>
      <c r="P38" s="186">
        <v>1701359.1320001967</v>
      </c>
      <c r="Q38" s="23"/>
      <c r="R38" s="6"/>
    </row>
    <row r="39" spans="1:19" s="3" customFormat="1" ht="9">
      <c r="A39" s="6"/>
      <c r="B39" s="190" t="s">
        <v>49</v>
      </c>
      <c r="C39" s="182">
        <v>154921527.33613443</v>
      </c>
      <c r="D39" s="182">
        <v>143726908.7142857</v>
      </c>
      <c r="E39" s="182">
        <v>172180657.76470587</v>
      </c>
      <c r="F39" s="182"/>
      <c r="G39" s="182"/>
      <c r="H39" s="182"/>
      <c r="I39" s="182"/>
      <c r="J39" s="182"/>
      <c r="K39" s="182"/>
      <c r="L39" s="182"/>
      <c r="M39" s="182"/>
      <c r="N39" s="182"/>
      <c r="O39" s="182">
        <v>470829093.81512606</v>
      </c>
      <c r="P39" s="182">
        <v>781984.77425103926</v>
      </c>
      <c r="Q39" s="22"/>
      <c r="R39" s="6"/>
      <c r="S39" s="1"/>
    </row>
    <row r="40" spans="1:19" s="3" customFormat="1" ht="9">
      <c r="A40" s="6"/>
      <c r="B40" s="189" t="s">
        <v>152</v>
      </c>
      <c r="C40" s="186">
        <v>49412094.857142851</v>
      </c>
      <c r="D40" s="186">
        <v>44126388.420168065</v>
      </c>
      <c r="E40" s="186">
        <v>54493367.201680668</v>
      </c>
      <c r="F40" s="186"/>
      <c r="G40" s="186"/>
      <c r="H40" s="186"/>
      <c r="I40" s="186"/>
      <c r="J40" s="186"/>
      <c r="K40" s="186"/>
      <c r="L40" s="186"/>
      <c r="M40" s="186"/>
      <c r="N40" s="186"/>
      <c r="O40" s="186">
        <v>148031850.47899157</v>
      </c>
      <c r="P40" s="186">
        <v>245837.7978291231</v>
      </c>
      <c r="Q40" s="22"/>
      <c r="R40" s="6"/>
      <c r="S40" s="1"/>
    </row>
    <row r="41" spans="1:19" s="3" customFormat="1" ht="9">
      <c r="A41" s="6"/>
      <c r="B41" s="188" t="s">
        <v>18</v>
      </c>
      <c r="C41" s="182">
        <v>136033859.32773107</v>
      </c>
      <c r="D41" s="182">
        <v>129292189.43697478</v>
      </c>
      <c r="E41" s="182">
        <v>136637661.44537815</v>
      </c>
      <c r="F41" s="182"/>
      <c r="G41" s="182"/>
      <c r="H41" s="182"/>
      <c r="I41" s="182"/>
      <c r="J41" s="182"/>
      <c r="K41" s="182"/>
      <c r="L41" s="182"/>
      <c r="M41" s="182"/>
      <c r="N41" s="182"/>
      <c r="O41" s="182">
        <v>401963710.21008396</v>
      </c>
      <c r="P41" s="182">
        <v>667707.9182230843</v>
      </c>
      <c r="Q41" s="22"/>
      <c r="R41" s="6"/>
      <c r="S41" s="1"/>
    </row>
    <row r="42" spans="1:19" s="3" customFormat="1" ht="9">
      <c r="A42" s="6"/>
      <c r="B42" s="189" t="s">
        <v>76</v>
      </c>
      <c r="C42" s="186">
        <v>569339669.8487395</v>
      </c>
      <c r="D42" s="186">
        <v>476761099.14285713</v>
      </c>
      <c r="E42" s="186">
        <v>715428134.06722689</v>
      </c>
      <c r="F42" s="186"/>
      <c r="G42" s="186"/>
      <c r="H42" s="186"/>
      <c r="I42" s="186"/>
      <c r="J42" s="186"/>
      <c r="K42" s="186"/>
      <c r="L42" s="186"/>
      <c r="M42" s="186"/>
      <c r="N42" s="186"/>
      <c r="O42" s="186">
        <v>1761528903.0588236</v>
      </c>
      <c r="P42" s="186">
        <v>2924605.7567079859</v>
      </c>
      <c r="Q42" s="22"/>
      <c r="R42" s="6"/>
      <c r="S42" s="1"/>
    </row>
    <row r="43" spans="1:19" s="3" customFormat="1" ht="9">
      <c r="A43" s="6"/>
      <c r="B43" s="188" t="s">
        <v>126</v>
      </c>
      <c r="C43" s="182">
        <v>1044862778.8067226</v>
      </c>
      <c r="D43" s="182">
        <v>952525946.85714281</v>
      </c>
      <c r="E43" s="182">
        <v>1171020824.2016807</v>
      </c>
      <c r="F43" s="182"/>
      <c r="G43" s="182"/>
      <c r="H43" s="182"/>
      <c r="I43" s="182"/>
      <c r="J43" s="182"/>
      <c r="K43" s="182"/>
      <c r="L43" s="182"/>
      <c r="M43" s="182"/>
      <c r="N43" s="182"/>
      <c r="O43" s="182">
        <v>3168409549.8655462</v>
      </c>
      <c r="P43" s="182">
        <v>5262026.1142021948</v>
      </c>
      <c r="Q43" s="22"/>
      <c r="R43" s="6"/>
      <c r="S43" s="1"/>
    </row>
    <row r="44" spans="1:19" s="3" customFormat="1" ht="9">
      <c r="A44" s="6"/>
      <c r="B44" s="189" t="s">
        <v>2</v>
      </c>
      <c r="C44" s="186">
        <v>97479743.806722686</v>
      </c>
      <c r="D44" s="186">
        <v>89607189.764705881</v>
      </c>
      <c r="E44" s="186">
        <v>97041850.806722686</v>
      </c>
      <c r="F44" s="186"/>
      <c r="G44" s="186"/>
      <c r="H44" s="186"/>
      <c r="I44" s="186"/>
      <c r="J44" s="186"/>
      <c r="K44" s="186"/>
      <c r="L44" s="186"/>
      <c r="M44" s="186"/>
      <c r="N44" s="186"/>
      <c r="O44" s="186">
        <v>284128784.37815124</v>
      </c>
      <c r="P44" s="186">
        <v>471930.30063474854</v>
      </c>
      <c r="Q44" s="22"/>
      <c r="R44" s="6"/>
      <c r="S44" s="1"/>
    </row>
    <row r="45" spans="1:19" s="3" customFormat="1" ht="9">
      <c r="A45" s="6"/>
      <c r="B45" s="191" t="s">
        <v>3</v>
      </c>
      <c r="C45" s="182">
        <v>151282395.3865546</v>
      </c>
      <c r="D45" s="182">
        <v>150827903.41176468</v>
      </c>
      <c r="E45" s="182">
        <v>179694747.10924369</v>
      </c>
      <c r="F45" s="182"/>
      <c r="G45" s="182"/>
      <c r="H45" s="182"/>
      <c r="I45" s="182"/>
      <c r="J45" s="182"/>
      <c r="K45" s="182"/>
      <c r="L45" s="182"/>
      <c r="M45" s="182"/>
      <c r="N45" s="182"/>
      <c r="O45" s="182">
        <v>481805045.90756297</v>
      </c>
      <c r="P45" s="182">
        <v>800324.48096743517</v>
      </c>
      <c r="Q45" s="22"/>
      <c r="R45" s="6"/>
      <c r="S45" s="1"/>
    </row>
    <row r="46" spans="1:19" s="3" customFormat="1" ht="9">
      <c r="A46" s="6"/>
      <c r="B46" s="192" t="s">
        <v>127</v>
      </c>
      <c r="C46" s="186">
        <v>514803138.31932771</v>
      </c>
      <c r="D46" s="186">
        <v>464085949.10924369</v>
      </c>
      <c r="E46" s="186">
        <v>578320113.09243691</v>
      </c>
      <c r="F46" s="186"/>
      <c r="G46" s="186"/>
      <c r="H46" s="186"/>
      <c r="I46" s="186"/>
      <c r="J46" s="186"/>
      <c r="K46" s="186"/>
      <c r="L46" s="186"/>
      <c r="M46" s="186"/>
      <c r="N46" s="186"/>
      <c r="O46" s="186">
        <v>1557209200.5210085</v>
      </c>
      <c r="P46" s="186">
        <v>2586097.6013112878</v>
      </c>
      <c r="Q46" s="22"/>
      <c r="R46" s="6"/>
      <c r="S46" s="1"/>
    </row>
    <row r="47" spans="1:19" s="3" customFormat="1" ht="9">
      <c r="A47" s="6"/>
      <c r="B47" s="191" t="s">
        <v>7</v>
      </c>
      <c r="C47" s="182">
        <v>65620028.252100833</v>
      </c>
      <c r="D47" s="182">
        <v>66367381.436974786</v>
      </c>
      <c r="E47" s="182">
        <v>62782817.168067224</v>
      </c>
      <c r="F47" s="182"/>
      <c r="G47" s="182"/>
      <c r="H47" s="182"/>
      <c r="I47" s="182"/>
      <c r="J47" s="182"/>
      <c r="K47" s="182"/>
      <c r="L47" s="182"/>
      <c r="M47" s="182"/>
      <c r="N47" s="182"/>
      <c r="O47" s="182">
        <v>194770226.85714284</v>
      </c>
      <c r="P47" s="182">
        <v>323605.66740190616</v>
      </c>
      <c r="Q47" s="22"/>
      <c r="R47" s="6"/>
      <c r="S47" s="1"/>
    </row>
    <row r="48" spans="1:19" s="3" customFormat="1" ht="9">
      <c r="A48" s="6"/>
      <c r="B48" s="192" t="s">
        <v>8</v>
      </c>
      <c r="C48" s="186">
        <v>261412478.10084033</v>
      </c>
      <c r="D48" s="186">
        <v>236133717.18487394</v>
      </c>
      <c r="E48" s="186">
        <v>316784519.78151256</v>
      </c>
      <c r="F48" s="186"/>
      <c r="G48" s="186"/>
      <c r="H48" s="186"/>
      <c r="I48" s="186"/>
      <c r="J48" s="186"/>
      <c r="K48" s="186"/>
      <c r="L48" s="186"/>
      <c r="M48" s="186"/>
      <c r="N48" s="186"/>
      <c r="O48" s="186">
        <v>814330715.06722689</v>
      </c>
      <c r="P48" s="186">
        <v>1352304.1528125778</v>
      </c>
      <c r="Q48" s="22"/>
      <c r="R48" s="6"/>
      <c r="S48" s="1"/>
    </row>
    <row r="49" spans="1:19" s="3" customFormat="1" ht="9">
      <c r="A49" s="6"/>
      <c r="B49" s="191" t="s">
        <v>9</v>
      </c>
      <c r="C49" s="182">
        <v>160995525.89075628</v>
      </c>
      <c r="D49" s="182">
        <v>172888978.40336132</v>
      </c>
      <c r="E49" s="182">
        <v>174551840.5210084</v>
      </c>
      <c r="F49" s="182"/>
      <c r="G49" s="182"/>
      <c r="H49" s="182"/>
      <c r="I49" s="182"/>
      <c r="J49" s="182"/>
      <c r="K49" s="182"/>
      <c r="L49" s="182"/>
      <c r="M49" s="182"/>
      <c r="N49" s="182"/>
      <c r="O49" s="182">
        <v>508436344.81512594</v>
      </c>
      <c r="P49" s="182">
        <v>844805.81418069638</v>
      </c>
      <c r="Q49" s="22"/>
      <c r="R49" s="6"/>
      <c r="S49" s="1"/>
    </row>
    <row r="50" spans="1:19" s="3" customFormat="1" ht="9">
      <c r="A50" s="6"/>
      <c r="B50" s="193" t="s">
        <v>128</v>
      </c>
      <c r="C50" s="186">
        <v>128542299.83193277</v>
      </c>
      <c r="D50" s="186">
        <v>116947948.1932773</v>
      </c>
      <c r="E50" s="186">
        <v>138326036.41176468</v>
      </c>
      <c r="F50" s="186"/>
      <c r="G50" s="186"/>
      <c r="H50" s="186"/>
      <c r="I50" s="186"/>
      <c r="J50" s="186"/>
      <c r="K50" s="186"/>
      <c r="L50" s="186"/>
      <c r="M50" s="186"/>
      <c r="N50" s="186"/>
      <c r="O50" s="186">
        <v>383816284.43697476</v>
      </c>
      <c r="P50" s="186">
        <v>637451.21987042506</v>
      </c>
      <c r="Q50" s="22"/>
      <c r="R50" s="6"/>
      <c r="S50" s="1"/>
    </row>
    <row r="51" spans="1:19" s="3" customFormat="1" ht="9">
      <c r="A51" s="6"/>
      <c r="B51" s="191" t="s">
        <v>90</v>
      </c>
      <c r="C51" s="182">
        <v>60619069.386554614</v>
      </c>
      <c r="D51" s="182">
        <v>62764519.529411763</v>
      </c>
      <c r="E51" s="182">
        <v>57075423.294117644</v>
      </c>
      <c r="F51" s="182"/>
      <c r="G51" s="182"/>
      <c r="H51" s="182"/>
      <c r="I51" s="182"/>
      <c r="J51" s="182"/>
      <c r="K51" s="182"/>
      <c r="L51" s="182"/>
      <c r="M51" s="182"/>
      <c r="N51" s="182"/>
      <c r="O51" s="182">
        <v>180459012.21008402</v>
      </c>
      <c r="P51" s="182">
        <v>299852.3523068353</v>
      </c>
      <c r="Q51" s="22"/>
      <c r="R51" s="6"/>
      <c r="S51" s="1"/>
    </row>
    <row r="52" spans="1:19" s="3" customFormat="1" ht="9">
      <c r="A52" s="6"/>
      <c r="B52" s="193" t="s">
        <v>88</v>
      </c>
      <c r="C52" s="186">
        <v>62257885.168067224</v>
      </c>
      <c r="D52" s="186">
        <v>66024745.655462183</v>
      </c>
      <c r="E52" s="186">
        <v>75488407.436974779</v>
      </c>
      <c r="F52" s="186"/>
      <c r="G52" s="186"/>
      <c r="H52" s="186"/>
      <c r="I52" s="186"/>
      <c r="J52" s="186"/>
      <c r="K52" s="186"/>
      <c r="L52" s="186"/>
      <c r="M52" s="186"/>
      <c r="N52" s="186"/>
      <c r="O52" s="186">
        <v>203771038.26050419</v>
      </c>
      <c r="P52" s="186">
        <v>338534.10505209287</v>
      </c>
      <c r="Q52" s="22"/>
      <c r="R52" s="6"/>
      <c r="S52" s="1"/>
    </row>
    <row r="53" spans="1:19" s="3" customFormat="1" ht="9">
      <c r="A53" s="6"/>
      <c r="B53" s="191" t="s">
        <v>10</v>
      </c>
      <c r="C53" s="182">
        <v>250187978.70588234</v>
      </c>
      <c r="D53" s="182">
        <v>231723073.31092435</v>
      </c>
      <c r="E53" s="182">
        <v>264785116.52941173</v>
      </c>
      <c r="F53" s="182"/>
      <c r="G53" s="182"/>
      <c r="H53" s="182"/>
      <c r="I53" s="182"/>
      <c r="J53" s="182"/>
      <c r="K53" s="182"/>
      <c r="L53" s="182"/>
      <c r="M53" s="182"/>
      <c r="N53" s="182"/>
      <c r="O53" s="182">
        <v>746696168.5462184</v>
      </c>
      <c r="P53" s="182">
        <v>1240207.3127399413</v>
      </c>
      <c r="Q53" s="22"/>
      <c r="R53" s="6"/>
      <c r="S53" s="1"/>
    </row>
    <row r="54" spans="1:19" s="3" customFormat="1" ht="9">
      <c r="A54" s="6"/>
      <c r="B54" s="157" t="s">
        <v>0</v>
      </c>
      <c r="C54" s="157">
        <v>4245336089.0588236</v>
      </c>
      <c r="D54" s="157">
        <v>3897970414.1764708</v>
      </c>
      <c r="E54" s="157">
        <v>4794803915.3277311</v>
      </c>
      <c r="F54" s="157"/>
      <c r="G54" s="157"/>
      <c r="H54" s="157"/>
      <c r="I54" s="157"/>
      <c r="J54" s="157"/>
      <c r="K54" s="157"/>
      <c r="L54" s="157"/>
      <c r="M54" s="157"/>
      <c r="N54" s="157"/>
      <c r="O54" s="157">
        <v>12938110418.563026</v>
      </c>
      <c r="P54" s="157">
        <v>21487609.015895892</v>
      </c>
      <c r="Q54" s="22"/>
      <c r="R54" s="6"/>
      <c r="S54" s="1"/>
    </row>
    <row r="55" spans="1:19" s="3" customFormat="1" ht="9">
      <c r="A55" s="6"/>
      <c r="B55" s="157" t="s">
        <v>5</v>
      </c>
      <c r="C55" s="157">
        <v>7010942.6272171875</v>
      </c>
      <c r="D55" s="157">
        <v>6531014.0308566289</v>
      </c>
      <c r="E55" s="157">
        <v>7945652.3578220746</v>
      </c>
      <c r="F55" s="157"/>
      <c r="G55" s="157"/>
      <c r="H55" s="157"/>
      <c r="I55" s="157"/>
      <c r="J55" s="157"/>
      <c r="K55" s="157"/>
      <c r="L55" s="157"/>
      <c r="M55" s="157"/>
      <c r="N55" s="157"/>
      <c r="O55" s="157">
        <v>21487609.015895892</v>
      </c>
      <c r="P55" s="157"/>
      <c r="Q55" s="22"/>
      <c r="R55" s="6"/>
      <c r="S55" s="1"/>
    </row>
    <row r="56" spans="1:19" s="1" customFormat="1" ht="18" customHeight="1">
      <c r="A56" s="6"/>
      <c r="B56" s="157" t="s">
        <v>15</v>
      </c>
      <c r="C56" s="156">
        <v>605.53</v>
      </c>
      <c r="D56" s="156">
        <v>596.84</v>
      </c>
      <c r="E56" s="156">
        <v>603.45000000000005</v>
      </c>
      <c r="F56" s="156"/>
      <c r="G56" s="156"/>
      <c r="H56" s="156"/>
      <c r="I56" s="156"/>
      <c r="J56" s="156"/>
      <c r="K56" s="156"/>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94"/>
  <sheetViews>
    <sheetView showGridLines="0" tabSelected="1" topLeftCell="A13" zoomScaleNormal="100" workbookViewId="0">
      <selection activeCell="G90" sqref="G90"/>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4" t="s">
        <v>171</v>
      </c>
      <c r="C10" s="355"/>
      <c r="D10" s="355"/>
      <c r="E10" s="355"/>
      <c r="F10" s="355"/>
      <c r="G10" s="355"/>
      <c r="H10" s="355"/>
      <c r="I10" s="355"/>
      <c r="J10" s="355"/>
      <c r="K10" s="355"/>
      <c r="L10" s="355"/>
      <c r="M10" s="355"/>
      <c r="N10" s="355"/>
      <c r="O10" s="355"/>
      <c r="P10" s="356"/>
      <c r="Q10" s="40"/>
      <c r="R10" s="46"/>
      <c r="S10" s="40"/>
    </row>
    <row r="11" spans="1:19" s="42" customFormat="1" ht="9">
      <c r="A11" s="40"/>
      <c r="B11" s="189" t="s">
        <v>185</v>
      </c>
      <c r="C11" s="231" t="s">
        <v>130</v>
      </c>
      <c r="D11" s="231">
        <v>19207</v>
      </c>
      <c r="E11" s="231">
        <v>17343</v>
      </c>
      <c r="F11" s="231">
        <v>15805</v>
      </c>
      <c r="G11" s="231"/>
      <c r="H11" s="231"/>
      <c r="I11" s="231"/>
      <c r="J11" s="231"/>
      <c r="K11" s="231"/>
      <c r="L11" s="231"/>
      <c r="M11" s="231"/>
      <c r="N11" s="231"/>
      <c r="O11" s="231"/>
      <c r="P11" s="231">
        <v>52355</v>
      </c>
      <c r="Q11" s="40"/>
      <c r="R11" s="46"/>
      <c r="S11" s="40"/>
    </row>
    <row r="12" spans="1:19" s="230" customFormat="1" ht="9">
      <c r="A12" s="228"/>
      <c r="B12" s="188" t="s">
        <v>125</v>
      </c>
      <c r="C12" s="182" t="s">
        <v>62</v>
      </c>
      <c r="D12" s="182">
        <v>15469</v>
      </c>
      <c r="E12" s="182">
        <v>13769</v>
      </c>
      <c r="F12" s="182">
        <v>16610</v>
      </c>
      <c r="G12" s="182"/>
      <c r="H12" s="182"/>
      <c r="I12" s="182"/>
      <c r="J12" s="182"/>
      <c r="K12" s="182"/>
      <c r="L12" s="182"/>
      <c r="M12" s="182"/>
      <c r="N12" s="182"/>
      <c r="O12" s="182"/>
      <c r="P12" s="182">
        <v>45848</v>
      </c>
      <c r="Q12" s="229"/>
      <c r="R12" s="229"/>
      <c r="S12" s="228"/>
    </row>
    <row r="13" spans="1:19" s="233" customFormat="1" ht="9">
      <c r="A13" s="228"/>
      <c r="B13" s="189" t="s">
        <v>1</v>
      </c>
      <c r="C13" s="231" t="s">
        <v>63</v>
      </c>
      <c r="D13" s="231">
        <v>39984</v>
      </c>
      <c r="E13" s="231">
        <v>37285</v>
      </c>
      <c r="F13" s="231">
        <v>42455</v>
      </c>
      <c r="G13" s="231"/>
      <c r="H13" s="231"/>
      <c r="I13" s="231"/>
      <c r="J13" s="231"/>
      <c r="K13" s="231"/>
      <c r="L13" s="231"/>
      <c r="M13" s="231"/>
      <c r="N13" s="231"/>
      <c r="O13" s="231"/>
      <c r="P13" s="231">
        <v>119724</v>
      </c>
      <c r="Q13" s="229"/>
      <c r="R13" s="229"/>
      <c r="S13" s="232"/>
    </row>
    <row r="14" spans="1:19" s="233" customFormat="1" ht="9">
      <c r="A14" s="228"/>
      <c r="B14" s="190" t="s">
        <v>49</v>
      </c>
      <c r="C14" s="182" t="s">
        <v>64</v>
      </c>
      <c r="D14" s="182">
        <v>18666</v>
      </c>
      <c r="E14" s="182">
        <v>18081</v>
      </c>
      <c r="F14" s="182">
        <v>21863</v>
      </c>
      <c r="G14" s="182"/>
      <c r="H14" s="182"/>
      <c r="I14" s="182"/>
      <c r="J14" s="182"/>
      <c r="K14" s="182"/>
      <c r="L14" s="182"/>
      <c r="M14" s="182"/>
      <c r="N14" s="182"/>
      <c r="O14" s="183"/>
      <c r="P14" s="183">
        <v>58610</v>
      </c>
      <c r="Q14" s="229"/>
      <c r="R14" s="229"/>
      <c r="S14" s="232"/>
    </row>
    <row r="15" spans="1:19" s="233" customFormat="1" ht="9">
      <c r="A15" s="228"/>
      <c r="B15" s="189" t="s">
        <v>152</v>
      </c>
      <c r="C15" s="231" t="s">
        <v>153</v>
      </c>
      <c r="D15" s="231">
        <v>13721</v>
      </c>
      <c r="E15" s="231">
        <v>14695</v>
      </c>
      <c r="F15" s="231">
        <v>15737</v>
      </c>
      <c r="G15" s="231"/>
      <c r="H15" s="231"/>
      <c r="I15" s="231"/>
      <c r="J15" s="231"/>
      <c r="K15" s="231"/>
      <c r="L15" s="231"/>
      <c r="M15" s="231"/>
      <c r="N15" s="231"/>
      <c r="O15" s="231"/>
      <c r="P15" s="231">
        <v>44153</v>
      </c>
      <c r="Q15" s="229"/>
      <c r="R15" s="229"/>
      <c r="S15" s="232"/>
    </row>
    <row r="16" spans="1:19" s="233" customFormat="1" ht="9">
      <c r="A16" s="228"/>
      <c r="B16" s="188" t="s">
        <v>18</v>
      </c>
      <c r="C16" s="182" t="s">
        <v>65</v>
      </c>
      <c r="D16" s="182">
        <v>24307</v>
      </c>
      <c r="E16" s="182">
        <v>26798</v>
      </c>
      <c r="F16" s="182">
        <v>22088</v>
      </c>
      <c r="G16" s="182"/>
      <c r="H16" s="182"/>
      <c r="I16" s="182"/>
      <c r="J16" s="182"/>
      <c r="K16" s="182"/>
      <c r="L16" s="182"/>
      <c r="M16" s="182"/>
      <c r="N16" s="182"/>
      <c r="O16" s="183"/>
      <c r="P16" s="183">
        <v>73193</v>
      </c>
      <c r="Q16" s="229"/>
      <c r="R16" s="229"/>
      <c r="S16" s="232"/>
    </row>
    <row r="17" spans="1:19" s="233" customFormat="1" ht="9">
      <c r="A17" s="228"/>
      <c r="B17" s="189" t="s">
        <v>76</v>
      </c>
      <c r="C17" s="231" t="s">
        <v>66</v>
      </c>
      <c r="D17" s="231">
        <v>32637</v>
      </c>
      <c r="E17" s="231">
        <v>30255</v>
      </c>
      <c r="F17" s="231">
        <v>31406</v>
      </c>
      <c r="G17" s="231"/>
      <c r="H17" s="231"/>
      <c r="I17" s="231"/>
      <c r="J17" s="231"/>
      <c r="K17" s="231"/>
      <c r="L17" s="231"/>
      <c r="M17" s="231"/>
      <c r="N17" s="231"/>
      <c r="O17" s="231"/>
      <c r="P17" s="231">
        <v>94298</v>
      </c>
      <c r="Q17" s="229"/>
      <c r="R17" s="229"/>
      <c r="S17" s="232"/>
    </row>
    <row r="18" spans="1:19" s="233" customFormat="1" ht="9">
      <c r="A18" s="228"/>
      <c r="B18" s="188" t="s">
        <v>126</v>
      </c>
      <c r="C18" s="182" t="s">
        <v>67</v>
      </c>
      <c r="D18" s="182">
        <v>68193</v>
      </c>
      <c r="E18" s="182">
        <v>63717</v>
      </c>
      <c r="F18" s="182">
        <v>71283</v>
      </c>
      <c r="G18" s="182"/>
      <c r="H18" s="182"/>
      <c r="I18" s="182"/>
      <c r="J18" s="182"/>
      <c r="K18" s="182"/>
      <c r="L18" s="182"/>
      <c r="M18" s="182"/>
      <c r="N18" s="182"/>
      <c r="O18" s="183"/>
      <c r="P18" s="183">
        <v>203193</v>
      </c>
      <c r="Q18" s="229"/>
      <c r="R18" s="229"/>
      <c r="S18" s="232"/>
    </row>
    <row r="19" spans="1:19" s="233" customFormat="1" ht="9">
      <c r="A19" s="228"/>
      <c r="B19" s="189" t="s">
        <v>2</v>
      </c>
      <c r="C19" s="231" t="s">
        <v>68</v>
      </c>
      <c r="D19" s="231">
        <v>8398</v>
      </c>
      <c r="E19" s="231">
        <v>9225</v>
      </c>
      <c r="F19" s="231">
        <v>9354</v>
      </c>
      <c r="G19" s="231"/>
      <c r="H19" s="231"/>
      <c r="I19" s="231"/>
      <c r="J19" s="231"/>
      <c r="K19" s="231"/>
      <c r="L19" s="231"/>
      <c r="M19" s="231"/>
      <c r="N19" s="231"/>
      <c r="O19" s="231"/>
      <c r="P19" s="231">
        <v>26977</v>
      </c>
      <c r="Q19" s="229"/>
      <c r="R19" s="229"/>
      <c r="S19" s="232"/>
    </row>
    <row r="20" spans="1:19" s="233" customFormat="1" ht="9">
      <c r="A20" s="228"/>
      <c r="B20" s="191" t="s">
        <v>3</v>
      </c>
      <c r="C20" s="234" t="s">
        <v>69</v>
      </c>
      <c r="D20" s="234">
        <v>19520</v>
      </c>
      <c r="E20" s="234">
        <v>17794</v>
      </c>
      <c r="F20" s="234">
        <v>19908</v>
      </c>
      <c r="G20" s="234"/>
      <c r="H20" s="234"/>
      <c r="I20" s="234"/>
      <c r="J20" s="234"/>
      <c r="K20" s="234"/>
      <c r="L20" s="234"/>
      <c r="M20" s="234"/>
      <c r="N20" s="234"/>
      <c r="O20" s="234"/>
      <c r="P20" s="234">
        <v>57222</v>
      </c>
      <c r="Q20" s="229"/>
      <c r="R20" s="229"/>
      <c r="S20" s="232"/>
    </row>
    <row r="21" spans="1:19" s="233" customFormat="1" ht="9">
      <c r="A21" s="228"/>
      <c r="B21" s="192" t="s">
        <v>127</v>
      </c>
      <c r="C21" s="186" t="s">
        <v>70</v>
      </c>
      <c r="D21" s="186">
        <v>65143</v>
      </c>
      <c r="E21" s="186">
        <v>62160</v>
      </c>
      <c r="F21" s="186">
        <v>67848</v>
      </c>
      <c r="G21" s="186"/>
      <c r="H21" s="186"/>
      <c r="I21" s="186"/>
      <c r="J21" s="186"/>
      <c r="K21" s="186"/>
      <c r="L21" s="186"/>
      <c r="M21" s="186"/>
      <c r="N21" s="186"/>
      <c r="O21" s="187"/>
      <c r="P21" s="187">
        <v>195151</v>
      </c>
      <c r="Q21" s="229"/>
      <c r="R21" s="229"/>
      <c r="S21" s="232"/>
    </row>
    <row r="22" spans="1:19" s="233" customFormat="1" ht="9">
      <c r="A22" s="228"/>
      <c r="B22" s="191" t="s">
        <v>7</v>
      </c>
      <c r="C22" s="234" t="s">
        <v>71</v>
      </c>
      <c r="D22" s="234">
        <v>12635</v>
      </c>
      <c r="E22" s="234">
        <v>13503</v>
      </c>
      <c r="F22" s="234">
        <v>13384</v>
      </c>
      <c r="G22" s="234"/>
      <c r="H22" s="234"/>
      <c r="I22" s="234"/>
      <c r="J22" s="234"/>
      <c r="K22" s="234"/>
      <c r="L22" s="234"/>
      <c r="M22" s="234"/>
      <c r="N22" s="234"/>
      <c r="O22" s="234"/>
      <c r="P22" s="234">
        <v>39522</v>
      </c>
      <c r="Q22" s="229"/>
      <c r="R22" s="229"/>
      <c r="S22" s="232"/>
    </row>
    <row r="23" spans="1:19" s="233" customFormat="1" ht="9">
      <c r="A23" s="228"/>
      <c r="B23" s="192" t="s">
        <v>8</v>
      </c>
      <c r="C23" s="186" t="s">
        <v>72</v>
      </c>
      <c r="D23" s="186">
        <v>37481</v>
      </c>
      <c r="E23" s="186">
        <v>34463</v>
      </c>
      <c r="F23" s="186">
        <v>36777</v>
      </c>
      <c r="G23" s="186"/>
      <c r="H23" s="186"/>
      <c r="I23" s="186"/>
      <c r="J23" s="186"/>
      <c r="K23" s="186"/>
      <c r="L23" s="186"/>
      <c r="M23" s="186"/>
      <c r="N23" s="186"/>
      <c r="O23" s="187"/>
      <c r="P23" s="187">
        <v>108721</v>
      </c>
      <c r="Q23" s="229"/>
      <c r="R23" s="229"/>
      <c r="S23" s="232"/>
    </row>
    <row r="24" spans="1:19" s="233" customFormat="1" ht="9">
      <c r="A24" s="228"/>
      <c r="B24" s="191" t="s">
        <v>9</v>
      </c>
      <c r="C24" s="234" t="s">
        <v>73</v>
      </c>
      <c r="D24" s="234">
        <v>25490</v>
      </c>
      <c r="E24" s="234">
        <v>28083</v>
      </c>
      <c r="F24" s="234">
        <v>23740</v>
      </c>
      <c r="G24" s="234"/>
      <c r="H24" s="234"/>
      <c r="I24" s="234"/>
      <c r="J24" s="234"/>
      <c r="K24" s="234"/>
      <c r="L24" s="234"/>
      <c r="M24" s="234"/>
      <c r="N24" s="234"/>
      <c r="O24" s="234"/>
      <c r="P24" s="234">
        <v>77313</v>
      </c>
      <c r="Q24" s="229"/>
      <c r="R24" s="229"/>
      <c r="S24" s="232"/>
    </row>
    <row r="25" spans="1:19" s="233" customFormat="1" ht="9">
      <c r="A25" s="228"/>
      <c r="B25" s="193" t="s">
        <v>128</v>
      </c>
      <c r="C25" s="186" t="s">
        <v>74</v>
      </c>
      <c r="D25" s="186">
        <v>15729</v>
      </c>
      <c r="E25" s="186">
        <v>16195</v>
      </c>
      <c r="F25" s="186">
        <v>16401</v>
      </c>
      <c r="G25" s="186"/>
      <c r="H25" s="186"/>
      <c r="I25" s="186"/>
      <c r="J25" s="186"/>
      <c r="K25" s="186"/>
      <c r="L25" s="186"/>
      <c r="M25" s="186"/>
      <c r="N25" s="186"/>
      <c r="O25" s="187"/>
      <c r="P25" s="187">
        <v>48325</v>
      </c>
      <c r="Q25" s="229"/>
      <c r="R25" s="229"/>
      <c r="S25" s="232"/>
    </row>
    <row r="26" spans="1:19" s="233" customFormat="1" ht="9">
      <c r="A26" s="228"/>
      <c r="B26" s="191" t="s">
        <v>90</v>
      </c>
      <c r="C26" s="234" t="s">
        <v>91</v>
      </c>
      <c r="D26" s="234">
        <v>8749</v>
      </c>
      <c r="E26" s="234">
        <v>9664</v>
      </c>
      <c r="F26" s="234">
        <v>7618</v>
      </c>
      <c r="G26" s="234"/>
      <c r="H26" s="234"/>
      <c r="I26" s="234"/>
      <c r="J26" s="234"/>
      <c r="K26" s="234"/>
      <c r="L26" s="234"/>
      <c r="M26" s="234"/>
      <c r="N26" s="234"/>
      <c r="O26" s="234"/>
      <c r="P26" s="234">
        <v>26031</v>
      </c>
      <c r="Q26" s="229"/>
      <c r="R26" s="229"/>
      <c r="S26" s="232"/>
    </row>
    <row r="27" spans="1:19" s="233" customFormat="1" ht="9">
      <c r="A27" s="228"/>
      <c r="B27" s="193" t="s">
        <v>88</v>
      </c>
      <c r="C27" s="186" t="s">
        <v>89</v>
      </c>
      <c r="D27" s="186">
        <v>10258</v>
      </c>
      <c r="E27" s="186">
        <v>9242</v>
      </c>
      <c r="F27" s="186">
        <v>10199</v>
      </c>
      <c r="G27" s="186"/>
      <c r="H27" s="186"/>
      <c r="I27" s="186"/>
      <c r="J27" s="186"/>
      <c r="K27" s="186"/>
      <c r="L27" s="186"/>
      <c r="M27" s="186"/>
      <c r="N27" s="186"/>
      <c r="O27" s="187"/>
      <c r="P27" s="187">
        <v>29699</v>
      </c>
      <c r="Q27" s="229"/>
      <c r="R27" s="229"/>
      <c r="S27" s="232"/>
    </row>
    <row r="28" spans="1:19" s="233" customFormat="1" ht="9">
      <c r="A28" s="228"/>
      <c r="B28" s="191" t="s">
        <v>10</v>
      </c>
      <c r="C28" s="234" t="s">
        <v>75</v>
      </c>
      <c r="D28" s="234">
        <v>34910</v>
      </c>
      <c r="E28" s="234">
        <v>30459</v>
      </c>
      <c r="F28" s="234">
        <v>34588</v>
      </c>
      <c r="G28" s="234"/>
      <c r="H28" s="234"/>
      <c r="I28" s="234"/>
      <c r="J28" s="234"/>
      <c r="K28" s="234"/>
      <c r="L28" s="234"/>
      <c r="M28" s="234"/>
      <c r="N28" s="234"/>
      <c r="O28" s="234"/>
      <c r="P28" s="234">
        <v>99957</v>
      </c>
      <c r="Q28" s="229"/>
      <c r="R28" s="229"/>
      <c r="S28" s="232"/>
    </row>
    <row r="29" spans="1:19" s="240" customFormat="1" ht="9">
      <c r="A29" s="235"/>
      <c r="B29" s="236" t="s">
        <v>150</v>
      </c>
      <c r="C29" s="237"/>
      <c r="D29" s="237">
        <v>470497</v>
      </c>
      <c r="E29" s="237">
        <v>452731</v>
      </c>
      <c r="F29" s="237">
        <v>477064</v>
      </c>
      <c r="G29" s="237"/>
      <c r="H29" s="237"/>
      <c r="I29" s="237"/>
      <c r="J29" s="237"/>
      <c r="K29" s="237"/>
      <c r="L29" s="237"/>
      <c r="M29" s="237"/>
      <c r="N29" s="237"/>
      <c r="O29" s="237"/>
      <c r="P29" s="237">
        <v>1400292</v>
      </c>
      <c r="Q29" s="238"/>
      <c r="R29" s="238"/>
      <c r="S29" s="239"/>
    </row>
    <row r="30" spans="1:19" s="41" customFormat="1" ht="15">
      <c r="A30" s="40"/>
      <c r="B30" s="354" t="s">
        <v>147</v>
      </c>
      <c r="C30" s="355"/>
      <c r="D30" s="355"/>
      <c r="E30" s="355"/>
      <c r="F30" s="355"/>
      <c r="G30" s="355"/>
      <c r="H30" s="355"/>
      <c r="I30" s="355"/>
      <c r="J30" s="355"/>
      <c r="K30" s="355"/>
      <c r="L30" s="355"/>
      <c r="M30" s="355"/>
      <c r="N30" s="355"/>
      <c r="O30" s="355"/>
      <c r="P30" s="356"/>
      <c r="Q30" s="46"/>
      <c r="R30" s="46"/>
      <c r="S30" s="49"/>
    </row>
    <row r="31" spans="1:19" s="233" customFormat="1" ht="9">
      <c r="A31" s="228"/>
      <c r="B31" s="211" t="s">
        <v>129</v>
      </c>
      <c r="C31" s="219" t="s">
        <v>130</v>
      </c>
      <c r="D31" s="185">
        <v>6808</v>
      </c>
      <c r="E31" s="185">
        <v>5907</v>
      </c>
      <c r="F31" s="185">
        <v>5910</v>
      </c>
      <c r="G31" s="185"/>
      <c r="H31" s="185"/>
      <c r="I31" s="185"/>
      <c r="J31" s="185"/>
      <c r="K31" s="185"/>
      <c r="L31" s="185"/>
      <c r="M31" s="185"/>
      <c r="N31" s="185"/>
      <c r="O31" s="185"/>
      <c r="P31" s="185">
        <v>18625</v>
      </c>
      <c r="Q31" s="229"/>
      <c r="R31" s="229"/>
      <c r="S31" s="232"/>
    </row>
    <row r="32" spans="1:19" s="233" customFormat="1" ht="9">
      <c r="A32" s="228"/>
      <c r="B32" s="214" t="s">
        <v>131</v>
      </c>
      <c r="C32" s="222" t="s">
        <v>132</v>
      </c>
      <c r="D32" s="186">
        <v>51607</v>
      </c>
      <c r="E32" s="186">
        <v>47588</v>
      </c>
      <c r="F32" s="186">
        <v>43401</v>
      </c>
      <c r="G32" s="186"/>
      <c r="H32" s="186"/>
      <c r="I32" s="186"/>
      <c r="J32" s="186"/>
      <c r="K32" s="186"/>
      <c r="L32" s="186"/>
      <c r="M32" s="186"/>
      <c r="N32" s="186"/>
      <c r="O32" s="186"/>
      <c r="P32" s="242">
        <v>142596</v>
      </c>
      <c r="Q32" s="229"/>
      <c r="R32" s="229"/>
      <c r="S32" s="232"/>
    </row>
    <row r="33" spans="1:19" s="233" customFormat="1" ht="9">
      <c r="A33" s="228"/>
      <c r="B33" s="211" t="s">
        <v>133</v>
      </c>
      <c r="C33" s="219" t="s">
        <v>134</v>
      </c>
      <c r="D33" s="185">
        <v>39425</v>
      </c>
      <c r="E33" s="185">
        <v>44636</v>
      </c>
      <c r="F33" s="185">
        <v>30750</v>
      </c>
      <c r="G33" s="185"/>
      <c r="H33" s="185"/>
      <c r="I33" s="185"/>
      <c r="J33" s="185"/>
      <c r="K33" s="185"/>
      <c r="L33" s="185"/>
      <c r="M33" s="185"/>
      <c r="N33" s="185"/>
      <c r="O33" s="185"/>
      <c r="P33" s="241">
        <v>114811</v>
      </c>
      <c r="Q33" s="229"/>
      <c r="R33" s="229"/>
      <c r="S33" s="232"/>
    </row>
    <row r="34" spans="1:19" s="233" customFormat="1" ht="9">
      <c r="A34" s="228"/>
      <c r="B34" s="214" t="s">
        <v>135</v>
      </c>
      <c r="C34" s="225" t="s">
        <v>136</v>
      </c>
      <c r="D34" s="186">
        <v>198725</v>
      </c>
      <c r="E34" s="186">
        <v>197392</v>
      </c>
      <c r="F34" s="186">
        <v>138905</v>
      </c>
      <c r="G34" s="186"/>
      <c r="H34" s="186"/>
      <c r="I34" s="186"/>
      <c r="J34" s="186"/>
      <c r="K34" s="186"/>
      <c r="L34" s="186"/>
      <c r="M34" s="186"/>
      <c r="N34" s="186"/>
      <c r="O34" s="186"/>
      <c r="P34" s="242">
        <v>535022</v>
      </c>
      <c r="Q34" s="229"/>
      <c r="R34" s="229"/>
      <c r="S34" s="232"/>
    </row>
    <row r="35" spans="1:19" s="233" customFormat="1" ht="9">
      <c r="A35" s="228"/>
      <c r="B35" s="211" t="s">
        <v>137</v>
      </c>
      <c r="C35" s="226" t="s">
        <v>138</v>
      </c>
      <c r="D35" s="185">
        <v>38160</v>
      </c>
      <c r="E35" s="185">
        <v>59194</v>
      </c>
      <c r="F35" s="185">
        <v>17055</v>
      </c>
      <c r="G35" s="185"/>
      <c r="H35" s="185"/>
      <c r="I35" s="185"/>
      <c r="J35" s="185"/>
      <c r="K35" s="185"/>
      <c r="L35" s="185"/>
      <c r="M35" s="185"/>
      <c r="N35" s="185"/>
      <c r="O35" s="185"/>
      <c r="P35" s="241">
        <v>114409</v>
      </c>
      <c r="Q35" s="229"/>
      <c r="R35" s="229"/>
      <c r="S35" s="232"/>
    </row>
    <row r="36" spans="1:19" s="233" customFormat="1" ht="9">
      <c r="A36" s="228"/>
      <c r="B36" s="214" t="s">
        <v>139</v>
      </c>
      <c r="C36" s="227" t="s">
        <v>140</v>
      </c>
      <c r="D36" s="186">
        <v>0</v>
      </c>
      <c r="E36" s="186">
        <v>0</v>
      </c>
      <c r="F36" s="186">
        <v>0</v>
      </c>
      <c r="G36" s="186"/>
      <c r="H36" s="186"/>
      <c r="I36" s="186"/>
      <c r="J36" s="186"/>
      <c r="K36" s="186"/>
      <c r="L36" s="186"/>
      <c r="M36" s="186"/>
      <c r="N36" s="186"/>
      <c r="O36" s="186"/>
      <c r="P36" s="242">
        <v>0</v>
      </c>
      <c r="Q36" s="229"/>
      <c r="R36" s="229"/>
      <c r="S36" s="232"/>
    </row>
    <row r="37" spans="1:19" s="233" customFormat="1" ht="9">
      <c r="A37" s="228"/>
      <c r="B37" s="243" t="s">
        <v>141</v>
      </c>
      <c r="C37" s="219" t="s">
        <v>142</v>
      </c>
      <c r="D37" s="244">
        <v>6029</v>
      </c>
      <c r="E37" s="244">
        <v>5594</v>
      </c>
      <c r="F37" s="244">
        <v>4575</v>
      </c>
      <c r="G37" s="244"/>
      <c r="H37" s="244"/>
      <c r="I37" s="244"/>
      <c r="J37" s="244"/>
      <c r="K37" s="244"/>
      <c r="L37" s="244"/>
      <c r="M37" s="244"/>
      <c r="N37" s="244"/>
      <c r="O37" s="244"/>
      <c r="P37" s="245">
        <v>16198</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4" t="s">
        <v>171</v>
      </c>
      <c r="C44" s="355"/>
      <c r="D44" s="355"/>
      <c r="E44" s="355"/>
      <c r="F44" s="355"/>
      <c r="G44" s="355"/>
      <c r="H44" s="355"/>
      <c r="I44" s="355"/>
      <c r="J44" s="355"/>
      <c r="K44" s="355"/>
      <c r="L44" s="355"/>
      <c r="M44" s="355"/>
      <c r="N44" s="355"/>
      <c r="O44" s="355"/>
      <c r="P44" s="355"/>
      <c r="Q44" s="356"/>
    </row>
    <row r="45" spans="1:19">
      <c r="B45" s="197" t="s">
        <v>185</v>
      </c>
      <c r="C45" s="184" t="s">
        <v>130</v>
      </c>
      <c r="D45" s="184">
        <v>63216575.31000001</v>
      </c>
      <c r="E45" s="184">
        <v>57138594.660000011</v>
      </c>
      <c r="F45" s="184">
        <v>52331461.350000009</v>
      </c>
      <c r="G45" s="184"/>
      <c r="H45" s="184"/>
      <c r="I45" s="184"/>
      <c r="J45" s="184"/>
      <c r="K45" s="184"/>
      <c r="L45" s="184"/>
      <c r="M45" s="184"/>
      <c r="N45" s="184"/>
      <c r="O45" s="184"/>
      <c r="P45" s="184">
        <v>172686631.32000005</v>
      </c>
      <c r="Q45" s="248">
        <v>286854.40644277015</v>
      </c>
    </row>
    <row r="46" spans="1:19" s="247" customFormat="1">
      <c r="A46" s="246"/>
      <c r="B46" s="196" t="s">
        <v>125</v>
      </c>
      <c r="C46" s="182" t="s">
        <v>62</v>
      </c>
      <c r="D46" s="182">
        <v>50913583.770000011</v>
      </c>
      <c r="E46" s="182">
        <v>45363622.780000001</v>
      </c>
      <c r="F46" s="182">
        <v>54996872.700000003</v>
      </c>
      <c r="G46" s="182"/>
      <c r="H46" s="182"/>
      <c r="I46" s="182"/>
      <c r="J46" s="182"/>
      <c r="K46" s="182"/>
      <c r="L46" s="182"/>
      <c r="M46" s="182"/>
      <c r="N46" s="182"/>
      <c r="O46" s="182"/>
      <c r="P46" s="182">
        <v>151274079.25</v>
      </c>
      <c r="Q46" s="182">
        <v>251224.77853982762</v>
      </c>
    </row>
    <row r="47" spans="1:19" s="247" customFormat="1">
      <c r="A47" s="246"/>
      <c r="B47" s="197" t="s">
        <v>1</v>
      </c>
      <c r="C47" s="184" t="s">
        <v>63</v>
      </c>
      <c r="D47" s="184">
        <v>131600538.72</v>
      </c>
      <c r="E47" s="184">
        <v>122839906.70000002</v>
      </c>
      <c r="F47" s="184">
        <v>140571476.85000002</v>
      </c>
      <c r="G47" s="184"/>
      <c r="H47" s="184"/>
      <c r="I47" s="184"/>
      <c r="J47" s="184"/>
      <c r="K47" s="184"/>
      <c r="L47" s="184"/>
      <c r="M47" s="184"/>
      <c r="N47" s="184"/>
      <c r="O47" s="184"/>
      <c r="P47" s="184">
        <v>395011922.27000004</v>
      </c>
      <c r="Q47" s="248">
        <v>656094.66368650959</v>
      </c>
    </row>
    <row r="48" spans="1:19" s="247" customFormat="1">
      <c r="A48" s="246"/>
      <c r="B48" s="198" t="s">
        <v>49</v>
      </c>
      <c r="C48" s="182" t="s">
        <v>64</v>
      </c>
      <c r="D48" s="182">
        <v>61435965.780000009</v>
      </c>
      <c r="E48" s="182">
        <v>59570024.220000006</v>
      </c>
      <c r="F48" s="182">
        <v>72389923.409999996</v>
      </c>
      <c r="G48" s="182"/>
      <c r="H48" s="182"/>
      <c r="I48" s="182"/>
      <c r="J48" s="182"/>
      <c r="K48" s="182"/>
      <c r="L48" s="182"/>
      <c r="M48" s="182"/>
      <c r="N48" s="182"/>
      <c r="O48" s="182"/>
      <c r="P48" s="183">
        <v>193395913.41000003</v>
      </c>
      <c r="Q48" s="249">
        <v>321227.30654547393</v>
      </c>
    </row>
    <row r="49" spans="1:17" s="247" customFormat="1">
      <c r="A49" s="246"/>
      <c r="B49" s="197" t="s">
        <v>152</v>
      </c>
      <c r="C49" s="184" t="s">
        <v>153</v>
      </c>
      <c r="D49" s="184">
        <v>45160338.930000007</v>
      </c>
      <c r="E49" s="184">
        <v>48414440.900000006</v>
      </c>
      <c r="F49" s="184">
        <v>52106308.590000004</v>
      </c>
      <c r="G49" s="184"/>
      <c r="H49" s="184"/>
      <c r="I49" s="184"/>
      <c r="J49" s="184"/>
      <c r="K49" s="184"/>
      <c r="L49" s="184"/>
      <c r="M49" s="184"/>
      <c r="N49" s="184"/>
      <c r="O49" s="184"/>
      <c r="P49" s="184">
        <v>145681088.42000002</v>
      </c>
      <c r="Q49" s="248">
        <v>242045.16035049921</v>
      </c>
    </row>
    <row r="50" spans="1:17" s="247" customFormat="1">
      <c r="A50" s="246"/>
      <c r="B50" s="196" t="s">
        <v>18</v>
      </c>
      <c r="C50" s="182" t="s">
        <v>65</v>
      </c>
      <c r="D50" s="182">
        <v>80002358.310000017</v>
      </c>
      <c r="E50" s="182">
        <v>88289226.760000005</v>
      </c>
      <c r="F50" s="182">
        <v>73134914.159999996</v>
      </c>
      <c r="G50" s="182"/>
      <c r="H50" s="182"/>
      <c r="I50" s="182"/>
      <c r="J50" s="182"/>
      <c r="K50" s="182"/>
      <c r="L50" s="182"/>
      <c r="M50" s="182"/>
      <c r="N50" s="182"/>
      <c r="O50" s="182"/>
      <c r="P50" s="183">
        <v>241426499.23000002</v>
      </c>
      <c r="Q50" s="249">
        <v>401242.01389320858</v>
      </c>
    </row>
    <row r="51" spans="1:17" s="247" customFormat="1">
      <c r="A51" s="246"/>
      <c r="B51" s="197" t="s">
        <v>76</v>
      </c>
      <c r="C51" s="184" t="s">
        <v>66</v>
      </c>
      <c r="D51" s="184">
        <v>107419137.21000001</v>
      </c>
      <c r="E51" s="184">
        <v>99678728.100000024</v>
      </c>
      <c r="F51" s="184">
        <v>103987464.42</v>
      </c>
      <c r="G51" s="184"/>
      <c r="H51" s="184"/>
      <c r="I51" s="184"/>
      <c r="J51" s="184"/>
      <c r="K51" s="184"/>
      <c r="L51" s="184"/>
      <c r="M51" s="184"/>
      <c r="N51" s="184"/>
      <c r="O51" s="184"/>
      <c r="P51" s="184">
        <v>311085329.73000002</v>
      </c>
      <c r="Q51" s="248">
        <v>516729.28265298309</v>
      </c>
    </row>
    <row r="52" spans="1:17" s="247" customFormat="1">
      <c r="A52" s="246"/>
      <c r="B52" s="196" t="s">
        <v>126</v>
      </c>
      <c r="C52" s="182" t="s">
        <v>67</v>
      </c>
      <c r="D52" s="182">
        <v>224445666.69</v>
      </c>
      <c r="E52" s="182">
        <v>209923302.54000002</v>
      </c>
      <c r="F52" s="182">
        <v>236023002.81000003</v>
      </c>
      <c r="G52" s="182"/>
      <c r="H52" s="182"/>
      <c r="I52" s="182"/>
      <c r="J52" s="182"/>
      <c r="K52" s="182"/>
      <c r="L52" s="182"/>
      <c r="M52" s="182"/>
      <c r="N52" s="182"/>
      <c r="O52" s="182"/>
      <c r="P52" s="183">
        <v>670391972.04000008</v>
      </c>
      <c r="Q52" s="249">
        <v>1113507.1655413709</v>
      </c>
    </row>
    <row r="53" spans="1:17" s="247" customFormat="1">
      <c r="A53" s="246"/>
      <c r="B53" s="197" t="s">
        <v>2</v>
      </c>
      <c r="C53" s="184" t="s">
        <v>68</v>
      </c>
      <c r="D53" s="184">
        <v>27640589.34</v>
      </c>
      <c r="E53" s="184">
        <v>30392869.500000004</v>
      </c>
      <c r="F53" s="184">
        <v>30971748.780000005</v>
      </c>
      <c r="G53" s="184"/>
      <c r="H53" s="184"/>
      <c r="I53" s="184"/>
      <c r="J53" s="184"/>
      <c r="K53" s="184"/>
      <c r="L53" s="184"/>
      <c r="M53" s="184"/>
      <c r="N53" s="184"/>
      <c r="O53" s="184"/>
      <c r="P53" s="184">
        <v>89005207.620000005</v>
      </c>
      <c r="Q53" s="248">
        <v>147894.37877111908</v>
      </c>
    </row>
    <row r="54" spans="1:17" s="247" customFormat="1">
      <c r="A54" s="246"/>
      <c r="B54" s="211" t="s">
        <v>3</v>
      </c>
      <c r="C54" s="185" t="s">
        <v>69</v>
      </c>
      <c r="D54" s="185">
        <v>64246761.600000001</v>
      </c>
      <c r="E54" s="185">
        <v>58624468.280000009</v>
      </c>
      <c r="F54" s="185">
        <v>65916781.56000001</v>
      </c>
      <c r="G54" s="185"/>
      <c r="H54" s="185"/>
      <c r="I54" s="185"/>
      <c r="J54" s="185"/>
      <c r="K54" s="185"/>
      <c r="L54" s="185"/>
      <c r="M54" s="185"/>
      <c r="N54" s="185"/>
      <c r="O54" s="185"/>
      <c r="P54" s="185">
        <v>188788011.44000003</v>
      </c>
      <c r="Q54" s="241">
        <v>313558.02308937861</v>
      </c>
    </row>
    <row r="55" spans="1:17" s="247" customFormat="1">
      <c r="A55" s="246"/>
      <c r="B55" s="214" t="s">
        <v>127</v>
      </c>
      <c r="C55" s="186" t="s">
        <v>70</v>
      </c>
      <c r="D55" s="186">
        <v>214407110.19</v>
      </c>
      <c r="E55" s="186">
        <v>204793579.20000005</v>
      </c>
      <c r="F55" s="186">
        <v>224649477.36000001</v>
      </c>
      <c r="G55" s="186"/>
      <c r="H55" s="186"/>
      <c r="I55" s="186"/>
      <c r="J55" s="186"/>
      <c r="K55" s="186"/>
      <c r="L55" s="186"/>
      <c r="M55" s="186"/>
      <c r="N55" s="186"/>
      <c r="O55" s="186"/>
      <c r="P55" s="187">
        <v>643850166.75</v>
      </c>
      <c r="Q55" s="242">
        <v>1069486.7256791522</v>
      </c>
    </row>
    <row r="56" spans="1:17" s="247" customFormat="1">
      <c r="A56" s="246"/>
      <c r="B56" s="211" t="s">
        <v>7</v>
      </c>
      <c r="C56" s="185" t="s">
        <v>71</v>
      </c>
      <c r="D56" s="185">
        <v>41585954.550000004</v>
      </c>
      <c r="E56" s="185">
        <v>44487253.859999999</v>
      </c>
      <c r="F56" s="185">
        <v>44315360.880000003</v>
      </c>
      <c r="G56" s="185"/>
      <c r="H56" s="185"/>
      <c r="I56" s="185"/>
      <c r="J56" s="185"/>
      <c r="K56" s="185"/>
      <c r="L56" s="185"/>
      <c r="M56" s="185"/>
      <c r="N56" s="185"/>
      <c r="O56" s="185"/>
      <c r="P56" s="185">
        <v>130388569.28999999</v>
      </c>
      <c r="Q56" s="241">
        <v>216651.61545015138</v>
      </c>
    </row>
    <row r="57" spans="1:17" s="247" customFormat="1">
      <c r="A57" s="246"/>
      <c r="B57" s="214" t="s">
        <v>8</v>
      </c>
      <c r="C57" s="186" t="s">
        <v>72</v>
      </c>
      <c r="D57" s="186">
        <v>123362339.73</v>
      </c>
      <c r="E57" s="186">
        <v>113542489.06000002</v>
      </c>
      <c r="F57" s="186">
        <v>121771221.39000002</v>
      </c>
      <c r="G57" s="186"/>
      <c r="H57" s="186"/>
      <c r="I57" s="186"/>
      <c r="J57" s="186"/>
      <c r="K57" s="186"/>
      <c r="L57" s="186"/>
      <c r="M57" s="186"/>
      <c r="N57" s="186"/>
      <c r="O57" s="186"/>
      <c r="P57" s="187">
        <v>358676050.18000007</v>
      </c>
      <c r="Q57" s="242">
        <v>595757.36536923866</v>
      </c>
    </row>
    <row r="58" spans="1:17" s="247" customFormat="1">
      <c r="A58" s="246"/>
      <c r="B58" s="211" t="s">
        <v>9</v>
      </c>
      <c r="C58" s="185" t="s">
        <v>73</v>
      </c>
      <c r="D58" s="185">
        <v>83896001.700000003</v>
      </c>
      <c r="E58" s="185">
        <v>92522813.460000008</v>
      </c>
      <c r="F58" s="185">
        <v>78604801.800000012</v>
      </c>
      <c r="G58" s="185"/>
      <c r="H58" s="185"/>
      <c r="I58" s="185"/>
      <c r="J58" s="185"/>
      <c r="K58" s="185"/>
      <c r="L58" s="185"/>
      <c r="M58" s="185"/>
      <c r="N58" s="185"/>
      <c r="O58" s="185"/>
      <c r="P58" s="185">
        <v>255023616.96000004</v>
      </c>
      <c r="Q58" s="241">
        <v>423829.85047911247</v>
      </c>
    </row>
    <row r="59" spans="1:17" s="247" customFormat="1">
      <c r="A59" s="246"/>
      <c r="B59" s="250" t="s">
        <v>128</v>
      </c>
      <c r="C59" s="186" t="s">
        <v>74</v>
      </c>
      <c r="D59" s="186">
        <v>51769329.570000008</v>
      </c>
      <c r="E59" s="186">
        <v>53356370.900000006</v>
      </c>
      <c r="F59" s="186">
        <v>54304859.070000008</v>
      </c>
      <c r="G59" s="186"/>
      <c r="H59" s="186"/>
      <c r="I59" s="186"/>
      <c r="J59" s="186"/>
      <c r="K59" s="186"/>
      <c r="L59" s="186"/>
      <c r="M59" s="186"/>
      <c r="N59" s="186"/>
      <c r="O59" s="186"/>
      <c r="P59" s="187">
        <v>159430559.54000002</v>
      </c>
      <c r="Q59" s="242">
        <v>264883.01110614109</v>
      </c>
    </row>
    <row r="60" spans="1:17" s="247" customFormat="1">
      <c r="A60" s="246"/>
      <c r="B60" s="211" t="s">
        <v>90</v>
      </c>
      <c r="C60" s="185" t="s">
        <v>91</v>
      </c>
      <c r="D60" s="185">
        <v>28795846.170000002</v>
      </c>
      <c r="E60" s="185">
        <v>31839207.68</v>
      </c>
      <c r="F60" s="185">
        <v>25223731.260000005</v>
      </c>
      <c r="G60" s="185"/>
      <c r="H60" s="185"/>
      <c r="I60" s="185"/>
      <c r="J60" s="185"/>
      <c r="K60" s="185"/>
      <c r="L60" s="185"/>
      <c r="M60" s="185"/>
      <c r="N60" s="185"/>
      <c r="O60" s="185"/>
      <c r="P60" s="185">
        <v>85858785.110000014</v>
      </c>
      <c r="Q60" s="241">
        <v>142700.29038330331</v>
      </c>
    </row>
    <row r="61" spans="1:17" s="247" customFormat="1">
      <c r="A61" s="246"/>
      <c r="B61" s="250" t="s">
        <v>88</v>
      </c>
      <c r="C61" s="186" t="s">
        <v>89</v>
      </c>
      <c r="D61" s="186">
        <v>33762463.140000001</v>
      </c>
      <c r="E61" s="186">
        <v>30448878.040000003</v>
      </c>
      <c r="F61" s="186">
        <v>33769602.93</v>
      </c>
      <c r="G61" s="186"/>
      <c r="H61" s="186"/>
      <c r="I61" s="186"/>
      <c r="J61" s="186"/>
      <c r="K61" s="186"/>
      <c r="L61" s="186"/>
      <c r="M61" s="186"/>
      <c r="N61" s="186"/>
      <c r="O61" s="186"/>
      <c r="P61" s="187">
        <v>97980944.110000014</v>
      </c>
      <c r="Q61" s="242">
        <v>162734.59436943993</v>
      </c>
    </row>
    <row r="62" spans="1:17" s="247" customFormat="1">
      <c r="A62" s="246"/>
      <c r="B62" s="211" t="s">
        <v>10</v>
      </c>
      <c r="C62" s="185" t="s">
        <v>75</v>
      </c>
      <c r="D62" s="185">
        <v>114900330.30000001</v>
      </c>
      <c r="E62" s="185">
        <v>100350830.58</v>
      </c>
      <c r="F62" s="185">
        <v>114523289.16000001</v>
      </c>
      <c r="G62" s="185"/>
      <c r="H62" s="185"/>
      <c r="I62" s="185"/>
      <c r="J62" s="185"/>
      <c r="K62" s="185"/>
      <c r="L62" s="185"/>
      <c r="M62" s="185"/>
      <c r="N62" s="185"/>
      <c r="O62" s="185"/>
      <c r="P62" s="185">
        <v>329774450.04000002</v>
      </c>
      <c r="Q62" s="241">
        <v>547669.48629594396</v>
      </c>
    </row>
    <row r="63" spans="1:17">
      <c r="B63" s="128" t="s">
        <v>0</v>
      </c>
      <c r="C63" s="64"/>
      <c r="D63" s="64">
        <v>1548560891.0100002</v>
      </c>
      <c r="E63" s="64">
        <v>1491576607.2200003</v>
      </c>
      <c r="F63" s="64">
        <v>1579592298.4800005</v>
      </c>
      <c r="G63" s="64"/>
      <c r="H63" s="64"/>
      <c r="I63" s="64"/>
      <c r="J63" s="64"/>
      <c r="K63" s="64"/>
      <c r="L63" s="64"/>
      <c r="M63" s="64"/>
      <c r="N63" s="64"/>
      <c r="O63" s="64"/>
      <c r="P63" s="64">
        <v>4619729796.710001</v>
      </c>
      <c r="Q63" s="98">
        <v>7674090.1186456243</v>
      </c>
    </row>
    <row r="64" spans="1:17">
      <c r="B64" s="128" t="s">
        <v>5</v>
      </c>
      <c r="C64" s="64"/>
      <c r="D64" s="64">
        <v>2557364.4427361158</v>
      </c>
      <c r="E64" s="64">
        <v>2499123.0601501241</v>
      </c>
      <c r="F64" s="64">
        <v>2617602.6157593844</v>
      </c>
      <c r="G64" s="64"/>
      <c r="H64" s="64"/>
      <c r="I64" s="64"/>
      <c r="J64" s="64"/>
      <c r="K64" s="64"/>
      <c r="L64" s="64"/>
      <c r="M64" s="64"/>
      <c r="N64" s="64"/>
      <c r="O64" s="64"/>
      <c r="P64" s="64">
        <v>7674090.1186456233</v>
      </c>
      <c r="Q64" s="129"/>
    </row>
    <row r="65" spans="1:17">
      <c r="B65" s="128" t="s">
        <v>15</v>
      </c>
      <c r="C65" s="64"/>
      <c r="D65" s="166">
        <v>605.53</v>
      </c>
      <c r="E65" s="166">
        <v>596.84</v>
      </c>
      <c r="F65" s="166">
        <v>603.45000000000005</v>
      </c>
      <c r="G65" s="166"/>
      <c r="H65" s="166"/>
      <c r="I65" s="166"/>
      <c r="J65" s="166"/>
      <c r="K65" s="166"/>
      <c r="L65" s="166"/>
      <c r="M65" s="166"/>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4" t="s">
        <v>155</v>
      </c>
      <c r="C67" s="355"/>
      <c r="D67" s="355"/>
      <c r="E67" s="355"/>
      <c r="F67" s="355"/>
      <c r="G67" s="355"/>
      <c r="H67" s="355"/>
      <c r="I67" s="355"/>
      <c r="J67" s="355"/>
      <c r="K67" s="355"/>
      <c r="L67" s="355"/>
      <c r="M67" s="355"/>
      <c r="N67" s="355"/>
      <c r="O67" s="355"/>
      <c r="P67" s="355"/>
      <c r="Q67" s="356"/>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4" t="s">
        <v>171</v>
      </c>
      <c r="C69" s="355"/>
      <c r="D69" s="355"/>
      <c r="E69" s="355"/>
      <c r="F69" s="355"/>
      <c r="G69" s="355"/>
      <c r="H69" s="355"/>
      <c r="I69" s="355"/>
      <c r="J69" s="355"/>
      <c r="K69" s="355"/>
      <c r="L69" s="355"/>
      <c r="M69" s="355"/>
      <c r="N69" s="355"/>
      <c r="O69" s="355"/>
      <c r="P69" s="355"/>
      <c r="Q69" s="356"/>
    </row>
    <row r="70" spans="1:17">
      <c r="B70" s="197" t="s">
        <v>185</v>
      </c>
      <c r="C70" s="184" t="s">
        <v>130</v>
      </c>
      <c r="D70" s="184">
        <v>16739.990784609778</v>
      </c>
      <c r="E70" s="184">
        <v>18855.547194833649</v>
      </c>
      <c r="F70" s="184">
        <v>22546.390572603606</v>
      </c>
      <c r="G70" s="184" t="s">
        <v>179</v>
      </c>
      <c r="H70" s="184" t="s">
        <v>179</v>
      </c>
      <c r="I70" s="184" t="s">
        <v>179</v>
      </c>
      <c r="J70" s="184" t="s">
        <v>179</v>
      </c>
      <c r="K70" s="184" t="s">
        <v>179</v>
      </c>
      <c r="L70" s="184" t="s">
        <v>179</v>
      </c>
      <c r="M70" s="184" t="s">
        <v>179</v>
      </c>
      <c r="N70" s="184" t="s">
        <v>179</v>
      </c>
      <c r="O70" s="184" t="s">
        <v>179</v>
      </c>
      <c r="P70" s="184">
        <v>19193.629280870977</v>
      </c>
      <c r="Q70" s="251">
        <v>31.886169496734887</v>
      </c>
    </row>
    <row r="71" spans="1:17" s="247" customFormat="1">
      <c r="A71" s="246"/>
      <c r="B71" s="196" t="s">
        <v>125</v>
      </c>
      <c r="C71" s="182" t="s">
        <v>62</v>
      </c>
      <c r="D71" s="182">
        <v>62077.860947701854</v>
      </c>
      <c r="E71" s="182">
        <v>57061.256155131094</v>
      </c>
      <c r="F71" s="182">
        <v>63495.515352197472</v>
      </c>
      <c r="G71" s="182" t="s">
        <v>179</v>
      </c>
      <c r="H71" s="182" t="s">
        <v>179</v>
      </c>
      <c r="I71" s="182" t="s">
        <v>179</v>
      </c>
      <c r="J71" s="182" t="s">
        <v>179</v>
      </c>
      <c r="K71" s="182" t="s">
        <v>179</v>
      </c>
      <c r="L71" s="182" t="s">
        <v>179</v>
      </c>
      <c r="M71" s="182" t="s">
        <v>179</v>
      </c>
      <c r="N71" s="182" t="s">
        <v>179</v>
      </c>
      <c r="O71" s="182" t="s">
        <v>179</v>
      </c>
      <c r="P71" s="182">
        <v>61084.875610713665</v>
      </c>
      <c r="Q71" s="182">
        <v>101.4213552988416</v>
      </c>
    </row>
    <row r="72" spans="1:17" s="247" customFormat="1">
      <c r="A72" s="246"/>
      <c r="B72" s="197" t="s">
        <v>1</v>
      </c>
      <c r="C72" s="184" t="s">
        <v>63</v>
      </c>
      <c r="D72" s="184">
        <v>52147.131302521011</v>
      </c>
      <c r="E72" s="184">
        <v>53167.613571141206</v>
      </c>
      <c r="F72" s="184">
        <v>55307.821128253447</v>
      </c>
      <c r="G72" s="184" t="s">
        <v>179</v>
      </c>
      <c r="H72" s="184" t="s">
        <v>179</v>
      </c>
      <c r="I72" s="184" t="s">
        <v>179</v>
      </c>
      <c r="J72" s="184" t="s">
        <v>179</v>
      </c>
      <c r="K72" s="184" t="s">
        <v>179</v>
      </c>
      <c r="L72" s="184" t="s">
        <v>179</v>
      </c>
      <c r="M72" s="184" t="s">
        <v>179</v>
      </c>
      <c r="N72" s="184" t="s">
        <v>179</v>
      </c>
      <c r="O72" s="184" t="s">
        <v>179</v>
      </c>
      <c r="P72" s="184">
        <v>53585.738164444891</v>
      </c>
      <c r="Q72" s="251">
        <v>89.003715874592004</v>
      </c>
    </row>
    <row r="73" spans="1:17" s="247" customFormat="1">
      <c r="A73" s="246"/>
      <c r="B73" s="198" t="s">
        <v>49</v>
      </c>
      <c r="C73" s="182" t="s">
        <v>64</v>
      </c>
      <c r="D73" s="182">
        <v>51982.105807350265</v>
      </c>
      <c r="E73" s="182">
        <v>49786.202256512363</v>
      </c>
      <c r="F73" s="182">
        <v>49325.099300187532</v>
      </c>
      <c r="G73" s="182" t="s">
        <v>179</v>
      </c>
      <c r="H73" s="182" t="s">
        <v>179</v>
      </c>
      <c r="I73" s="182" t="s">
        <v>179</v>
      </c>
      <c r="J73" s="182" t="s">
        <v>179</v>
      </c>
      <c r="K73" s="182" t="s">
        <v>179</v>
      </c>
      <c r="L73" s="182" t="s">
        <v>179</v>
      </c>
      <c r="M73" s="182" t="s">
        <v>179</v>
      </c>
      <c r="N73" s="182" t="s">
        <v>179</v>
      </c>
      <c r="O73" s="182" t="s">
        <v>179</v>
      </c>
      <c r="P73" s="183">
        <v>50313.546425524655</v>
      </c>
      <c r="Q73" s="252">
        <v>83.564137731008429</v>
      </c>
    </row>
    <row r="74" spans="1:17" s="247" customFormat="1">
      <c r="A74" s="246"/>
      <c r="B74" s="197" t="s">
        <v>152</v>
      </c>
      <c r="C74" s="184" t="s">
        <v>153</v>
      </c>
      <c r="D74" s="184">
        <v>22554.897747977553</v>
      </c>
      <c r="E74" s="184">
        <v>18807.113848247704</v>
      </c>
      <c r="F74" s="184">
        <v>21687.778039016332</v>
      </c>
      <c r="G74" s="184" t="s">
        <v>179</v>
      </c>
      <c r="H74" s="184" t="s">
        <v>179</v>
      </c>
      <c r="I74" s="184" t="s">
        <v>179</v>
      </c>
      <c r="J74" s="184" t="s">
        <v>179</v>
      </c>
      <c r="K74" s="184" t="s">
        <v>179</v>
      </c>
      <c r="L74" s="184" t="s">
        <v>179</v>
      </c>
      <c r="M74" s="184" t="s">
        <v>179</v>
      </c>
      <c r="N74" s="184" t="s">
        <v>179</v>
      </c>
      <c r="O74" s="184" t="s">
        <v>179</v>
      </c>
      <c r="P74" s="184">
        <v>20998.501868502706</v>
      </c>
      <c r="Q74" s="251">
        <v>34.872396989971065</v>
      </c>
    </row>
    <row r="75" spans="1:17" s="247" customFormat="1">
      <c r="A75" s="246"/>
      <c r="B75" s="196" t="s">
        <v>18</v>
      </c>
      <c r="C75" s="182" t="s">
        <v>65</v>
      </c>
      <c r="D75" s="182">
        <v>35051.694573579625</v>
      </c>
      <c r="E75" s="182">
        <v>30217.82957683409</v>
      </c>
      <c r="F75" s="182">
        <v>38744.261499456719</v>
      </c>
      <c r="G75" s="182" t="s">
        <v>179</v>
      </c>
      <c r="H75" s="182" t="s">
        <v>179</v>
      </c>
      <c r="I75" s="182" t="s">
        <v>179</v>
      </c>
      <c r="J75" s="182" t="s">
        <v>179</v>
      </c>
      <c r="K75" s="182" t="s">
        <v>179</v>
      </c>
      <c r="L75" s="182" t="s">
        <v>179</v>
      </c>
      <c r="M75" s="182" t="s">
        <v>179</v>
      </c>
      <c r="N75" s="182" t="s">
        <v>179</v>
      </c>
      <c r="O75" s="182" t="s">
        <v>179</v>
      </c>
      <c r="P75" s="183">
        <v>34396.215280149743</v>
      </c>
      <c r="Q75" s="252">
        <v>57.136066555506844</v>
      </c>
    </row>
    <row r="76" spans="1:17" s="247" customFormat="1">
      <c r="A76" s="246"/>
      <c r="B76" s="197" t="s">
        <v>76</v>
      </c>
      <c r="C76" s="184" t="s">
        <v>66</v>
      </c>
      <c r="D76" s="184">
        <v>109258.33403805496</v>
      </c>
      <c r="E76" s="184">
        <v>98695.423632457445</v>
      </c>
      <c r="F76" s="184">
        <v>142674.62796917788</v>
      </c>
      <c r="G76" s="184" t="s">
        <v>179</v>
      </c>
      <c r="H76" s="184" t="s">
        <v>179</v>
      </c>
      <c r="I76" s="184" t="s">
        <v>179</v>
      </c>
      <c r="J76" s="184" t="s">
        <v>179</v>
      </c>
      <c r="K76" s="184" t="s">
        <v>179</v>
      </c>
      <c r="L76" s="184" t="s">
        <v>179</v>
      </c>
      <c r="M76" s="184" t="s">
        <v>179</v>
      </c>
      <c r="N76" s="184" t="s">
        <v>179</v>
      </c>
      <c r="O76" s="184" t="s">
        <v>179</v>
      </c>
      <c r="P76" s="184">
        <v>116998.59653439098</v>
      </c>
      <c r="Q76" s="251">
        <v>194.24873946550761</v>
      </c>
    </row>
    <row r="77" spans="1:17" s="247" customFormat="1">
      <c r="A77" s="246"/>
      <c r="B77" s="196" t="s">
        <v>126</v>
      </c>
      <c r="C77" s="182" t="s">
        <v>67</v>
      </c>
      <c r="D77" s="182">
        <v>95964.989984309243</v>
      </c>
      <c r="E77" s="182">
        <v>93629.963808716668</v>
      </c>
      <c r="F77" s="182">
        <v>102889.72574106028</v>
      </c>
      <c r="G77" s="182" t="s">
        <v>179</v>
      </c>
      <c r="H77" s="182" t="s">
        <v>179</v>
      </c>
      <c r="I77" s="182" t="s">
        <v>179</v>
      </c>
      <c r="J77" s="182" t="s">
        <v>179</v>
      </c>
      <c r="K77" s="182" t="s">
        <v>179</v>
      </c>
      <c r="L77" s="182" t="s">
        <v>179</v>
      </c>
      <c r="M77" s="182" t="s">
        <v>179</v>
      </c>
      <c r="N77" s="182" t="s">
        <v>179</v>
      </c>
      <c r="O77" s="182" t="s">
        <v>179</v>
      </c>
      <c r="P77" s="183">
        <v>97662.071459154598</v>
      </c>
      <c r="Q77" s="252">
        <v>162.19505789804231</v>
      </c>
    </row>
    <row r="78" spans="1:17" s="247" customFormat="1">
      <c r="A78" s="246"/>
      <c r="B78" s="197" t="s">
        <v>2</v>
      </c>
      <c r="C78" s="184" t="s">
        <v>68</v>
      </c>
      <c r="D78" s="184">
        <v>72699.574541557507</v>
      </c>
      <c r="E78" s="184">
        <v>60837.28758807588</v>
      </c>
      <c r="F78" s="184">
        <v>64976.313234979687</v>
      </c>
      <c r="G78" s="184" t="s">
        <v>179</v>
      </c>
      <c r="H78" s="184" t="s">
        <v>179</v>
      </c>
      <c r="I78" s="184" t="s">
        <v>179</v>
      </c>
      <c r="J78" s="184" t="s">
        <v>179</v>
      </c>
      <c r="K78" s="184" t="s">
        <v>179</v>
      </c>
      <c r="L78" s="184" t="s">
        <v>179</v>
      </c>
      <c r="M78" s="184" t="s">
        <v>179</v>
      </c>
      <c r="N78" s="184" t="s">
        <v>179</v>
      </c>
      <c r="O78" s="184" t="s">
        <v>179</v>
      </c>
      <c r="P78" s="184">
        <v>65965.208844571302</v>
      </c>
      <c r="Q78" s="251">
        <v>109.56644505267658</v>
      </c>
    </row>
    <row r="79" spans="1:17" s="247" customFormat="1">
      <c r="A79" s="246"/>
      <c r="B79" s="211" t="s">
        <v>3</v>
      </c>
      <c r="C79" s="185" t="s">
        <v>69</v>
      </c>
      <c r="D79" s="185">
        <v>48540.242264344262</v>
      </c>
      <c r="E79" s="185">
        <v>53088.623918174664</v>
      </c>
      <c r="F79" s="185">
        <v>56532.879947759691</v>
      </c>
      <c r="G79" s="185" t="s">
        <v>179</v>
      </c>
      <c r="H79" s="185" t="s">
        <v>179</v>
      </c>
      <c r="I79" s="185" t="s">
        <v>179</v>
      </c>
      <c r="J79" s="185" t="s">
        <v>179</v>
      </c>
      <c r="K79" s="185" t="s">
        <v>179</v>
      </c>
      <c r="L79" s="185" t="s">
        <v>179</v>
      </c>
      <c r="M79" s="185" t="s">
        <v>179</v>
      </c>
      <c r="N79" s="185" t="s">
        <v>179</v>
      </c>
      <c r="O79" s="185" t="s">
        <v>179</v>
      </c>
      <c r="P79" s="185">
        <v>52735.330414875396</v>
      </c>
      <c r="Q79" s="253">
        <v>87.598451492823699</v>
      </c>
    </row>
    <row r="80" spans="1:17" s="247" customFormat="1">
      <c r="A80" s="246"/>
      <c r="B80" s="214" t="s">
        <v>127</v>
      </c>
      <c r="C80" s="186" t="s">
        <v>70</v>
      </c>
      <c r="D80" s="186">
        <v>49495.62255345931</v>
      </c>
      <c r="E80" s="186">
        <v>46760.675289575287</v>
      </c>
      <c r="F80" s="186">
        <v>53385.658855087844</v>
      </c>
      <c r="G80" s="186" t="s">
        <v>179</v>
      </c>
      <c r="H80" s="186" t="s">
        <v>179</v>
      </c>
      <c r="I80" s="186" t="s">
        <v>179</v>
      </c>
      <c r="J80" s="186" t="s">
        <v>179</v>
      </c>
      <c r="K80" s="186" t="s">
        <v>179</v>
      </c>
      <c r="L80" s="186" t="s">
        <v>179</v>
      </c>
      <c r="M80" s="186" t="s">
        <v>179</v>
      </c>
      <c r="N80" s="186" t="s">
        <v>179</v>
      </c>
      <c r="O80" s="186" t="s">
        <v>179</v>
      </c>
      <c r="P80" s="187">
        <v>49976.926062382459</v>
      </c>
      <c r="Q80" s="254">
        <v>82.99797391872346</v>
      </c>
    </row>
    <row r="81" spans="1:17" s="247" customFormat="1">
      <c r="A81" s="246"/>
      <c r="B81" s="211" t="s">
        <v>7</v>
      </c>
      <c r="C81" s="185" t="s">
        <v>71</v>
      </c>
      <c r="D81" s="185">
        <v>32527.787732489116</v>
      </c>
      <c r="E81" s="185">
        <v>30783.484336814043</v>
      </c>
      <c r="F81" s="185">
        <v>29379.759190077704</v>
      </c>
      <c r="G81" s="185" t="s">
        <v>179</v>
      </c>
      <c r="H81" s="185" t="s">
        <v>179</v>
      </c>
      <c r="I81" s="185" t="s">
        <v>179</v>
      </c>
      <c r="J81" s="185" t="s">
        <v>179</v>
      </c>
      <c r="K81" s="185" t="s">
        <v>179</v>
      </c>
      <c r="L81" s="185" t="s">
        <v>179</v>
      </c>
      <c r="M81" s="185" t="s">
        <v>179</v>
      </c>
      <c r="N81" s="185" t="s">
        <v>179</v>
      </c>
      <c r="O81" s="185" t="s">
        <v>179</v>
      </c>
      <c r="P81" s="185">
        <v>30865.76296746116</v>
      </c>
      <c r="Q81" s="253">
        <v>51.282662582101949</v>
      </c>
    </row>
    <row r="82" spans="1:17" s="247" customFormat="1">
      <c r="A82" s="246"/>
      <c r="B82" s="214" t="s">
        <v>8</v>
      </c>
      <c r="C82" s="186" t="s">
        <v>72</v>
      </c>
      <c r="D82" s="186">
        <v>43682.602545289614</v>
      </c>
      <c r="E82" s="186">
        <v>42913.929576647417</v>
      </c>
      <c r="F82" s="186">
        <v>53948.70342877342</v>
      </c>
      <c r="G82" s="186" t="s">
        <v>179</v>
      </c>
      <c r="H82" s="186" t="s">
        <v>179</v>
      </c>
      <c r="I82" s="186" t="s">
        <v>179</v>
      </c>
      <c r="J82" s="186" t="s">
        <v>179</v>
      </c>
      <c r="K82" s="186" t="s">
        <v>179</v>
      </c>
      <c r="L82" s="186" t="s">
        <v>179</v>
      </c>
      <c r="M82" s="186" t="s">
        <v>179</v>
      </c>
      <c r="N82" s="186" t="s">
        <v>179</v>
      </c>
      <c r="O82" s="186" t="s">
        <v>179</v>
      </c>
      <c r="P82" s="187">
        <v>46911.653194874954</v>
      </c>
      <c r="Q82" s="254">
        <v>77.903021778437605</v>
      </c>
    </row>
    <row r="83" spans="1:17" s="247" customFormat="1">
      <c r="A83" s="246"/>
      <c r="B83" s="211" t="s">
        <v>9</v>
      </c>
      <c r="C83" s="185" t="s">
        <v>73</v>
      </c>
      <c r="D83" s="185">
        <v>39558.27379364457</v>
      </c>
      <c r="E83" s="185">
        <v>38558.237011715275</v>
      </c>
      <c r="F83" s="185">
        <v>46050.789300758217</v>
      </c>
      <c r="G83" s="185" t="s">
        <v>179</v>
      </c>
      <c r="H83" s="185" t="s">
        <v>179</v>
      </c>
      <c r="I83" s="185" t="s">
        <v>179</v>
      </c>
      <c r="J83" s="185" t="s">
        <v>179</v>
      </c>
      <c r="K83" s="185" t="s">
        <v>179</v>
      </c>
      <c r="L83" s="185" t="s">
        <v>179</v>
      </c>
      <c r="M83" s="185" t="s">
        <v>179</v>
      </c>
      <c r="N83" s="185" t="s">
        <v>179</v>
      </c>
      <c r="O83" s="185" t="s">
        <v>179</v>
      </c>
      <c r="P83" s="185">
        <v>41188.637189088513</v>
      </c>
      <c r="Q83" s="253">
        <v>68.438066102795318</v>
      </c>
    </row>
    <row r="84" spans="1:17" s="247" customFormat="1">
      <c r="A84" s="246"/>
      <c r="B84" s="250" t="s">
        <v>128</v>
      </c>
      <c r="C84" s="186" t="s">
        <v>74</v>
      </c>
      <c r="D84" s="186">
        <v>51184.482166698457</v>
      </c>
      <c r="E84" s="186">
        <v>45227.753318925592</v>
      </c>
      <c r="F84" s="186">
        <v>52823.474605206997</v>
      </c>
      <c r="G84" s="186" t="s">
        <v>179</v>
      </c>
      <c r="H84" s="186" t="s">
        <v>179</v>
      </c>
      <c r="I84" s="186" t="s">
        <v>179</v>
      </c>
      <c r="J84" s="186" t="s">
        <v>179</v>
      </c>
      <c r="K84" s="186" t="s">
        <v>179</v>
      </c>
      <c r="L84" s="186" t="s">
        <v>179</v>
      </c>
      <c r="M84" s="186" t="s">
        <v>179</v>
      </c>
      <c r="N84" s="186" t="s">
        <v>179</v>
      </c>
      <c r="O84" s="186" t="s">
        <v>179</v>
      </c>
      <c r="P84" s="187">
        <v>49744.479917227109</v>
      </c>
      <c r="Q84" s="254">
        <v>82.616816145702714</v>
      </c>
    </row>
    <row r="85" spans="1:17" s="247" customFormat="1">
      <c r="A85" s="246"/>
      <c r="B85" s="211" t="s">
        <v>90</v>
      </c>
      <c r="C85" s="185" t="s">
        <v>91</v>
      </c>
      <c r="D85" s="185">
        <v>43395.451251571605</v>
      </c>
      <c r="E85" s="185">
        <v>40677.162251655631</v>
      </c>
      <c r="F85" s="185">
        <v>46924.703071672353</v>
      </c>
      <c r="G85" s="185" t="s">
        <v>179</v>
      </c>
      <c r="H85" s="185" t="s">
        <v>179</v>
      </c>
      <c r="I85" s="185" t="s">
        <v>179</v>
      </c>
      <c r="J85" s="185" t="s">
        <v>179</v>
      </c>
      <c r="K85" s="185" t="s">
        <v>179</v>
      </c>
      <c r="L85" s="185" t="s">
        <v>179</v>
      </c>
      <c r="M85" s="185" t="s">
        <v>179</v>
      </c>
      <c r="N85" s="185" t="s">
        <v>179</v>
      </c>
      <c r="O85" s="185" t="s">
        <v>179</v>
      </c>
      <c r="P85" s="185">
        <v>43419.12669509431</v>
      </c>
      <c r="Q85" s="253">
        <v>72.145619745917116</v>
      </c>
    </row>
    <row r="86" spans="1:17" s="247" customFormat="1">
      <c r="A86" s="246"/>
      <c r="B86" s="250" t="s">
        <v>88</v>
      </c>
      <c r="C86" s="186" t="s">
        <v>89</v>
      </c>
      <c r="D86" s="186">
        <v>38012.377169038802</v>
      </c>
      <c r="E86" s="186">
        <v>44743.930642718027</v>
      </c>
      <c r="F86" s="186">
        <v>46357.075693695457</v>
      </c>
      <c r="G86" s="186" t="s">
        <v>179</v>
      </c>
      <c r="H86" s="186" t="s">
        <v>179</v>
      </c>
      <c r="I86" s="186" t="s">
        <v>179</v>
      </c>
      <c r="J86" s="186" t="s">
        <v>179</v>
      </c>
      <c r="K86" s="186" t="s">
        <v>179</v>
      </c>
      <c r="L86" s="186" t="s">
        <v>179</v>
      </c>
      <c r="M86" s="186" t="s">
        <v>179</v>
      </c>
      <c r="N86" s="186" t="s">
        <v>179</v>
      </c>
      <c r="O86" s="186" t="s">
        <v>179</v>
      </c>
      <c r="P86" s="187">
        <v>42972.833664433143</v>
      </c>
      <c r="Q86" s="254">
        <v>71.392725435020935</v>
      </c>
    </row>
    <row r="87" spans="1:17" s="247" customFormat="1">
      <c r="A87" s="246"/>
      <c r="B87" s="211" t="s">
        <v>10</v>
      </c>
      <c r="C87" s="185" t="s">
        <v>75</v>
      </c>
      <c r="D87" s="185">
        <v>44885.90128902893</v>
      </c>
      <c r="E87" s="185">
        <v>47648.254900029548</v>
      </c>
      <c r="F87" s="185">
        <v>47947.004539146525</v>
      </c>
      <c r="G87" s="185" t="s">
        <v>179</v>
      </c>
      <c r="H87" s="185" t="s">
        <v>179</v>
      </c>
      <c r="I87" s="185" t="s">
        <v>179</v>
      </c>
      <c r="J87" s="185" t="s">
        <v>179</v>
      </c>
      <c r="K87" s="185" t="s">
        <v>179</v>
      </c>
      <c r="L87" s="185" t="s">
        <v>179</v>
      </c>
      <c r="M87" s="185" t="s">
        <v>179</v>
      </c>
      <c r="N87" s="185" t="s">
        <v>179</v>
      </c>
      <c r="O87" s="185" t="s">
        <v>179</v>
      </c>
      <c r="P87" s="185">
        <v>46786.878387706711</v>
      </c>
      <c r="Q87" s="253">
        <v>77.709557328626587</v>
      </c>
    </row>
    <row r="88" spans="1:17">
      <c r="B88" s="128" t="s">
        <v>158</v>
      </c>
      <c r="C88" s="64"/>
      <c r="D88" s="64">
        <v>56513.028227597628</v>
      </c>
      <c r="E88" s="64">
        <v>53925.187745040654</v>
      </c>
      <c r="F88" s="64">
        <v>62948.816083376652</v>
      </c>
      <c r="G88" s="64" t="s">
        <v>179</v>
      </c>
      <c r="H88" s="64" t="s">
        <v>179</v>
      </c>
      <c r="I88" s="64" t="s">
        <v>179</v>
      </c>
      <c r="J88" s="64" t="s">
        <v>179</v>
      </c>
      <c r="K88" s="64" t="s">
        <v>179</v>
      </c>
      <c r="L88" s="64" t="s">
        <v>179</v>
      </c>
      <c r="M88" s="64" t="s">
        <v>179</v>
      </c>
      <c r="N88" s="64" t="s">
        <v>179</v>
      </c>
      <c r="O88" s="64" t="s">
        <v>179</v>
      </c>
      <c r="P88" s="64">
        <v>57868.950483899076</v>
      </c>
      <c r="Q88" s="158">
        <v>96.108731640919828</v>
      </c>
    </row>
    <row r="89" spans="1:17">
      <c r="B89" s="128" t="s">
        <v>159</v>
      </c>
      <c r="C89" s="159"/>
      <c r="D89" s="159">
        <v>93.328205419380751</v>
      </c>
      <c r="E89" s="159">
        <v>90.351162363515598</v>
      </c>
      <c r="F89" s="159">
        <v>104.31488289564446</v>
      </c>
      <c r="G89" s="159" t="s">
        <v>179</v>
      </c>
      <c r="H89" s="159" t="s">
        <v>179</v>
      </c>
      <c r="I89" s="159" t="s">
        <v>179</v>
      </c>
      <c r="J89" s="159" t="s">
        <v>179</v>
      </c>
      <c r="K89" s="159" t="s">
        <v>179</v>
      </c>
      <c r="L89" s="159" t="s">
        <v>179</v>
      </c>
      <c r="M89" s="159" t="s">
        <v>179</v>
      </c>
      <c r="N89" s="159" t="s">
        <v>179</v>
      </c>
      <c r="O89" s="159" t="s">
        <v>179</v>
      </c>
      <c r="P89" s="159">
        <v>96.108731640919828</v>
      </c>
      <c r="Q89" s="129" t="s">
        <v>179</v>
      </c>
    </row>
    <row r="90" spans="1:17">
      <c r="B90" s="130" t="s">
        <v>15</v>
      </c>
      <c r="C90" s="100"/>
      <c r="D90" s="100">
        <v>605.53</v>
      </c>
      <c r="E90" s="100">
        <v>596.84</v>
      </c>
      <c r="F90" s="100">
        <v>603.45000000000005</v>
      </c>
      <c r="G90" s="100"/>
      <c r="H90" s="100"/>
      <c r="I90" s="100"/>
      <c r="J90" s="100"/>
      <c r="K90" s="100"/>
      <c r="L90" s="100"/>
      <c r="M90" s="100"/>
      <c r="N90" s="100"/>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zoomScaleNormal="100" workbookViewId="0">
      <selection activeCell="T49" sqref="T49"/>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4" t="s">
        <v>171</v>
      </c>
      <c r="C9" s="355"/>
      <c r="D9" s="355"/>
      <c r="E9" s="355"/>
      <c r="F9" s="355"/>
      <c r="G9" s="355"/>
      <c r="H9" s="355"/>
      <c r="I9" s="355"/>
      <c r="J9" s="355"/>
      <c r="K9" s="355"/>
      <c r="L9" s="355"/>
      <c r="M9" s="355"/>
      <c r="N9" s="355"/>
      <c r="O9" s="355"/>
      <c r="P9" s="356"/>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c r="G11" s="184"/>
      <c r="H11" s="184"/>
      <c r="I11" s="184"/>
      <c r="J11" s="184"/>
      <c r="K11" s="184"/>
      <c r="L11" s="184"/>
      <c r="M11" s="184"/>
      <c r="N11" s="184"/>
      <c r="O11" s="184">
        <v>15685698840</v>
      </c>
      <c r="P11" s="258">
        <v>26057009.671108425</v>
      </c>
      <c r="Q11" s="53"/>
    </row>
    <row r="12" spans="1:17" s="257" customFormat="1" ht="9" customHeight="1">
      <c r="A12" s="255"/>
      <c r="B12" s="196" t="s">
        <v>125</v>
      </c>
      <c r="C12" s="182">
        <v>12298884330</v>
      </c>
      <c r="D12" s="182">
        <v>10254057898</v>
      </c>
      <c r="E12" s="182">
        <v>12379132754</v>
      </c>
      <c r="F12" s="182"/>
      <c r="G12" s="182"/>
      <c r="H12" s="182"/>
      <c r="I12" s="182"/>
      <c r="J12" s="182"/>
      <c r="K12" s="182"/>
      <c r="L12" s="182"/>
      <c r="M12" s="182"/>
      <c r="N12" s="182"/>
      <c r="O12" s="182">
        <v>34932074982</v>
      </c>
      <c r="P12" s="295">
        <v>58005455.072700918</v>
      </c>
      <c r="Q12" s="256"/>
    </row>
    <row r="13" spans="1:17" s="257" customFormat="1" ht="9" customHeight="1">
      <c r="A13" s="255"/>
      <c r="B13" s="197" t="s">
        <v>1</v>
      </c>
      <c r="C13" s="184">
        <v>25416422080</v>
      </c>
      <c r="D13" s="184">
        <v>22430629560</v>
      </c>
      <c r="E13" s="184">
        <v>25741850050</v>
      </c>
      <c r="F13" s="184"/>
      <c r="G13" s="184"/>
      <c r="H13" s="184"/>
      <c r="I13" s="184"/>
      <c r="J13" s="184"/>
      <c r="K13" s="184"/>
      <c r="L13" s="184"/>
      <c r="M13" s="184"/>
      <c r="N13" s="184"/>
      <c r="O13" s="184">
        <v>73588901690</v>
      </c>
      <c r="P13" s="258">
        <v>122213961.7250835</v>
      </c>
      <c r="Q13" s="256"/>
    </row>
    <row r="14" spans="1:17" s="257" customFormat="1" ht="9" customHeight="1">
      <c r="A14" s="255"/>
      <c r="B14" s="198" t="s">
        <v>49</v>
      </c>
      <c r="C14" s="182">
        <v>12225300144</v>
      </c>
      <c r="D14" s="182">
        <v>11698224075</v>
      </c>
      <c r="E14" s="182">
        <v>14310989455</v>
      </c>
      <c r="F14" s="182"/>
      <c r="G14" s="182"/>
      <c r="H14" s="182"/>
      <c r="I14" s="182"/>
      <c r="J14" s="182"/>
      <c r="K14" s="182"/>
      <c r="L14" s="182"/>
      <c r="M14" s="182"/>
      <c r="N14" s="182"/>
      <c r="O14" s="183">
        <v>38234513674</v>
      </c>
      <c r="P14" s="249">
        <v>63504975.476000093</v>
      </c>
      <c r="Q14" s="256"/>
    </row>
    <row r="15" spans="1:17" s="257" customFormat="1" ht="9" customHeight="1">
      <c r="A15" s="255"/>
      <c r="B15" s="197" t="s">
        <v>152</v>
      </c>
      <c r="C15" s="184">
        <v>4099575512</v>
      </c>
      <c r="D15" s="184">
        <v>4478600786</v>
      </c>
      <c r="E15" s="184">
        <v>5247940651</v>
      </c>
      <c r="F15" s="184"/>
      <c r="G15" s="184"/>
      <c r="H15" s="184"/>
      <c r="I15" s="184"/>
      <c r="J15" s="184"/>
      <c r="K15" s="184"/>
      <c r="L15" s="184"/>
      <c r="M15" s="184"/>
      <c r="N15" s="184"/>
      <c r="O15" s="184">
        <v>13826116949</v>
      </c>
      <c r="P15" s="258">
        <v>22970644.391717881</v>
      </c>
      <c r="Q15" s="256"/>
    </row>
    <row r="16" spans="1:17" s="257" customFormat="1" ht="9" customHeight="1">
      <c r="A16" s="255"/>
      <c r="B16" s="196" t="s">
        <v>18</v>
      </c>
      <c r="C16" s="182">
        <v>11781986412</v>
      </c>
      <c r="D16" s="182">
        <v>11901993874</v>
      </c>
      <c r="E16" s="182">
        <v>11757539046</v>
      </c>
      <c r="F16" s="182"/>
      <c r="G16" s="182"/>
      <c r="H16" s="182"/>
      <c r="I16" s="182"/>
      <c r="J16" s="182"/>
      <c r="K16" s="182"/>
      <c r="L16" s="182"/>
      <c r="M16" s="182"/>
      <c r="N16" s="182"/>
      <c r="O16" s="183">
        <v>35441519332</v>
      </c>
      <c r="P16" s="249">
        <v>58882861.288291059</v>
      </c>
      <c r="Q16" s="256"/>
    </row>
    <row r="17" spans="1:256" s="257" customFormat="1" ht="9" customHeight="1">
      <c r="A17" s="255"/>
      <c r="B17" s="197" t="s">
        <v>76</v>
      </c>
      <c r="C17" s="184">
        <v>40682193442</v>
      </c>
      <c r="D17" s="184">
        <v>34931949354</v>
      </c>
      <c r="E17" s="184">
        <v>41717558675</v>
      </c>
      <c r="F17" s="184"/>
      <c r="G17" s="184"/>
      <c r="H17" s="184"/>
      <c r="I17" s="184"/>
      <c r="J17" s="184"/>
      <c r="K17" s="184"/>
      <c r="L17" s="184"/>
      <c r="M17" s="184"/>
      <c r="N17" s="184"/>
      <c r="O17" s="184">
        <v>117331701471</v>
      </c>
      <c r="P17" s="258">
        <v>194844359.93216842</v>
      </c>
      <c r="Q17" s="256"/>
    </row>
    <row r="18" spans="1:256" s="257" customFormat="1" ht="9" customHeight="1">
      <c r="A18" s="255"/>
      <c r="B18" s="196" t="s">
        <v>126</v>
      </c>
      <c r="C18" s="182">
        <v>86987193969</v>
      </c>
      <c r="D18" s="182">
        <v>77137133723</v>
      </c>
      <c r="E18" s="182">
        <v>95853980722</v>
      </c>
      <c r="F18" s="182"/>
      <c r="G18" s="182"/>
      <c r="H18" s="182"/>
      <c r="I18" s="182"/>
      <c r="J18" s="182"/>
      <c r="K18" s="182"/>
      <c r="L18" s="182"/>
      <c r="M18" s="182"/>
      <c r="N18" s="182"/>
      <c r="O18" s="183">
        <v>259978308414</v>
      </c>
      <c r="P18" s="249">
        <v>431740492.38828051</v>
      </c>
      <c r="Q18" s="256"/>
    </row>
    <row r="19" spans="1:256" s="257" customFormat="1" ht="9" customHeight="1">
      <c r="A19" s="255"/>
      <c r="B19" s="197" t="s">
        <v>2</v>
      </c>
      <c r="C19" s="184">
        <v>6262266925</v>
      </c>
      <c r="D19" s="184">
        <v>5778462235</v>
      </c>
      <c r="E19" s="184">
        <v>6243238825</v>
      </c>
      <c r="F19" s="184"/>
      <c r="G19" s="184"/>
      <c r="H19" s="184"/>
      <c r="I19" s="184"/>
      <c r="J19" s="184"/>
      <c r="K19" s="184"/>
      <c r="L19" s="184"/>
      <c r="M19" s="184"/>
      <c r="N19" s="184"/>
      <c r="O19" s="184">
        <v>18283967985</v>
      </c>
      <c r="P19" s="258">
        <v>30369464.73162479</v>
      </c>
      <c r="Q19" s="256"/>
    </row>
    <row r="20" spans="1:256" s="257" customFormat="1" ht="9" customHeight="1">
      <c r="A20" s="255"/>
      <c r="B20" s="211" t="s">
        <v>3</v>
      </c>
      <c r="C20" s="185">
        <v>13447380100</v>
      </c>
      <c r="D20" s="185">
        <v>12693568410</v>
      </c>
      <c r="E20" s="185">
        <v>14375837450</v>
      </c>
      <c r="F20" s="185"/>
      <c r="G20" s="185"/>
      <c r="H20" s="185"/>
      <c r="I20" s="185"/>
      <c r="J20" s="185"/>
      <c r="K20" s="185"/>
      <c r="L20" s="185"/>
      <c r="M20" s="185"/>
      <c r="N20" s="185"/>
      <c r="O20" s="185">
        <v>40516785960</v>
      </c>
      <c r="P20" s="259">
        <v>67298326.815592796</v>
      </c>
      <c r="Q20" s="256"/>
    </row>
    <row r="21" spans="1:256" s="257" customFormat="1" ht="9" customHeight="1">
      <c r="A21" s="255"/>
      <c r="B21" s="214" t="s">
        <v>127</v>
      </c>
      <c r="C21" s="186">
        <v>48614651297</v>
      </c>
      <c r="D21" s="186">
        <v>44133828771</v>
      </c>
      <c r="E21" s="186">
        <v>51899244099</v>
      </c>
      <c r="F21" s="186"/>
      <c r="G21" s="186"/>
      <c r="H21" s="186"/>
      <c r="I21" s="186"/>
      <c r="J21" s="186"/>
      <c r="K21" s="186"/>
      <c r="L21" s="186"/>
      <c r="M21" s="186"/>
      <c r="N21" s="186"/>
      <c r="O21" s="187">
        <v>144647724167</v>
      </c>
      <c r="P21" s="242">
        <v>240234508.93086466</v>
      </c>
      <c r="Q21" s="256"/>
    </row>
    <row r="22" spans="1:256" s="257" customFormat="1" ht="9" customHeight="1">
      <c r="A22" s="255"/>
      <c r="B22" s="211" t="s">
        <v>7</v>
      </c>
      <c r="C22" s="185">
        <v>5243398202</v>
      </c>
      <c r="D22" s="185">
        <v>5263269368</v>
      </c>
      <c r="E22" s="185">
        <v>5342893931</v>
      </c>
      <c r="F22" s="185"/>
      <c r="G22" s="185"/>
      <c r="H22" s="185"/>
      <c r="I22" s="185"/>
      <c r="J22" s="185"/>
      <c r="K22" s="185"/>
      <c r="L22" s="185"/>
      <c r="M22" s="185"/>
      <c r="N22" s="185"/>
      <c r="O22" s="185">
        <v>15849561501</v>
      </c>
      <c r="P22" s="259">
        <v>26331661.399349846</v>
      </c>
      <c r="Q22" s="256"/>
    </row>
    <row r="23" spans="1:256" s="257" customFormat="1" ht="9" customHeight="1">
      <c r="A23" s="255"/>
      <c r="B23" s="214" t="s">
        <v>8</v>
      </c>
      <c r="C23" s="186">
        <v>26293707490</v>
      </c>
      <c r="D23" s="186">
        <v>24670844685</v>
      </c>
      <c r="E23" s="186">
        <v>30903871085</v>
      </c>
      <c r="F23" s="186"/>
      <c r="G23" s="186"/>
      <c r="H23" s="186"/>
      <c r="I23" s="186"/>
      <c r="J23" s="186"/>
      <c r="K23" s="186"/>
      <c r="L23" s="186"/>
      <c r="M23" s="186"/>
      <c r="N23" s="186"/>
      <c r="O23" s="187">
        <v>81868423260</v>
      </c>
      <c r="P23" s="242">
        <v>135970393.01088768</v>
      </c>
      <c r="Q23" s="256"/>
    </row>
    <row r="24" spans="1:256" s="257" customFormat="1" ht="9" customHeight="1">
      <c r="A24" s="255"/>
      <c r="B24" s="211" t="s">
        <v>9</v>
      </c>
      <c r="C24" s="185">
        <v>15424282350</v>
      </c>
      <c r="D24" s="185">
        <v>16401673690</v>
      </c>
      <c r="E24" s="185">
        <v>17165026310</v>
      </c>
      <c r="F24" s="185"/>
      <c r="G24" s="185"/>
      <c r="H24" s="185"/>
      <c r="I24" s="185"/>
      <c r="J24" s="185"/>
      <c r="K24" s="185"/>
      <c r="L24" s="185"/>
      <c r="M24" s="185"/>
      <c r="N24" s="185"/>
      <c r="O24" s="185">
        <v>48990982350</v>
      </c>
      <c r="P24" s="259">
        <v>81398041.727483481</v>
      </c>
      <c r="Q24" s="256"/>
    </row>
    <row r="25" spans="1:256" s="257" customFormat="1" ht="9" customHeight="1">
      <c r="A25" s="255"/>
      <c r="B25" s="250" t="s">
        <v>128</v>
      </c>
      <c r="C25" s="186">
        <v>11470407763</v>
      </c>
      <c r="D25" s="186">
        <v>11658553581</v>
      </c>
      <c r="E25" s="186">
        <v>12436987893</v>
      </c>
      <c r="F25" s="186"/>
      <c r="G25" s="186"/>
      <c r="H25" s="186"/>
      <c r="I25" s="186"/>
      <c r="J25" s="186"/>
      <c r="K25" s="186"/>
      <c r="L25" s="186"/>
      <c r="M25" s="186"/>
      <c r="N25" s="186"/>
      <c r="O25" s="187">
        <v>35565949237</v>
      </c>
      <c r="P25" s="242">
        <v>59086364.610733278</v>
      </c>
      <c r="Q25" s="256"/>
    </row>
    <row r="26" spans="1:256" s="257" customFormat="1" ht="9" customHeight="1">
      <c r="A26" s="255"/>
      <c r="B26" s="211" t="s">
        <v>90</v>
      </c>
      <c r="C26" s="185">
        <v>4326175698</v>
      </c>
      <c r="D26" s="185">
        <v>4498492427</v>
      </c>
      <c r="E26" s="185">
        <v>4241249835</v>
      </c>
      <c r="F26" s="185"/>
      <c r="G26" s="185"/>
      <c r="H26" s="185"/>
      <c r="I26" s="185"/>
      <c r="J26" s="185"/>
      <c r="K26" s="185"/>
      <c r="L26" s="185"/>
      <c r="M26" s="185"/>
      <c r="N26" s="185"/>
      <c r="O26" s="185">
        <v>13065917960</v>
      </c>
      <c r="P26" s="259">
        <v>21709964.861549534</v>
      </c>
      <c r="Q26" s="256"/>
    </row>
    <row r="27" spans="1:256" s="257" customFormat="1" ht="9" customHeight="1">
      <c r="A27" s="255"/>
      <c r="B27" s="250" t="s">
        <v>88</v>
      </c>
      <c r="C27" s="186">
        <v>5928819670</v>
      </c>
      <c r="D27" s="186">
        <v>5698570020</v>
      </c>
      <c r="E27" s="186">
        <v>6568992200</v>
      </c>
      <c r="F27" s="186"/>
      <c r="G27" s="186"/>
      <c r="H27" s="186"/>
      <c r="I27" s="186"/>
      <c r="J27" s="186"/>
      <c r="K27" s="186"/>
      <c r="L27" s="186"/>
      <c r="M27" s="186"/>
      <c r="N27" s="186"/>
      <c r="O27" s="187">
        <v>18196381890</v>
      </c>
      <c r="P27" s="242">
        <v>30224754.304732516</v>
      </c>
      <c r="Q27" s="256"/>
    </row>
    <row r="28" spans="1:256" s="257" customFormat="1" ht="9" customHeight="1">
      <c r="A28" s="255"/>
      <c r="B28" s="211" t="s">
        <v>10</v>
      </c>
      <c r="C28" s="185">
        <v>20518341330</v>
      </c>
      <c r="D28" s="185">
        <v>18283630470</v>
      </c>
      <c r="E28" s="185">
        <v>22300265800</v>
      </c>
      <c r="F28" s="185"/>
      <c r="G28" s="185"/>
      <c r="H28" s="185"/>
      <c r="I28" s="185"/>
      <c r="J28" s="185"/>
      <c r="K28" s="185"/>
      <c r="L28" s="185"/>
      <c r="M28" s="185"/>
      <c r="N28" s="185"/>
      <c r="O28" s="185">
        <v>61102237600</v>
      </c>
      <c r="P28" s="259">
        <v>101473606.86435759</v>
      </c>
      <c r="Q28" s="256"/>
    </row>
    <row r="29" spans="1:256" s="38" customFormat="1" ht="9" customHeight="1">
      <c r="A29" s="37"/>
      <c r="B29" s="97" t="s">
        <v>4</v>
      </c>
      <c r="C29" s="77">
        <v>356128778994</v>
      </c>
      <c r="D29" s="77">
        <v>326965309152</v>
      </c>
      <c r="E29" s="77">
        <v>384012679116</v>
      </c>
      <c r="F29" s="77"/>
      <c r="G29" s="77"/>
      <c r="H29" s="77"/>
      <c r="I29" s="77"/>
      <c r="J29" s="77"/>
      <c r="K29" s="77"/>
      <c r="L29" s="77"/>
      <c r="M29" s="77"/>
      <c r="N29" s="77"/>
      <c r="O29" s="77">
        <v>1067106767262</v>
      </c>
      <c r="P29" s="98">
        <v>1772316847.202527</v>
      </c>
      <c r="Q29" s="53"/>
    </row>
    <row r="30" spans="1:256" s="41" customFormat="1" ht="18" customHeight="1">
      <c r="A30" s="40"/>
      <c r="B30" s="97" t="s">
        <v>5</v>
      </c>
      <c r="C30" s="77">
        <v>588127390.87080741</v>
      </c>
      <c r="D30" s="77">
        <v>547827406.25963402</v>
      </c>
      <c r="E30" s="77">
        <v>636362050.0720855</v>
      </c>
      <c r="F30" s="77"/>
      <c r="G30" s="77"/>
      <c r="H30" s="77"/>
      <c r="I30" s="77"/>
      <c r="J30" s="77"/>
      <c r="K30" s="77"/>
      <c r="L30" s="77"/>
      <c r="M30" s="77"/>
      <c r="N30" s="77"/>
      <c r="O30" s="77">
        <v>1772316847.202527</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c r="G31" s="100"/>
      <c r="H31" s="100"/>
      <c r="I31" s="100"/>
      <c r="J31" s="100"/>
      <c r="K31" s="100"/>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4" t="s">
        <v>171</v>
      </c>
      <c r="C35" s="355"/>
      <c r="D35" s="355"/>
      <c r="E35" s="355"/>
      <c r="F35" s="355"/>
      <c r="G35" s="355"/>
      <c r="H35" s="355"/>
      <c r="I35" s="355"/>
      <c r="J35" s="355"/>
      <c r="K35" s="355"/>
      <c r="L35" s="355"/>
      <c r="M35" s="355"/>
      <c r="N35" s="355"/>
      <c r="O35" s="355"/>
      <c r="P35" s="356"/>
      <c r="Q35" s="16"/>
      <c r="R35" s="88"/>
    </row>
    <row r="36" spans="1:19" s="38" customFormat="1" ht="10.5" customHeight="1">
      <c r="A36" s="37"/>
      <c r="B36" s="189" t="s">
        <v>185</v>
      </c>
      <c r="C36" s="263">
        <v>0.95227465906268216</v>
      </c>
      <c r="D36" s="263">
        <v>0.94523442757574272</v>
      </c>
      <c r="E36" s="263">
        <v>0.94703650051080912</v>
      </c>
      <c r="F36" s="263"/>
      <c r="G36" s="263"/>
      <c r="H36" s="263"/>
      <c r="I36" s="263"/>
      <c r="J36" s="263"/>
      <c r="K36" s="263"/>
      <c r="L36" s="263"/>
      <c r="M36" s="263"/>
      <c r="N36" s="263"/>
      <c r="O36" s="263">
        <v>0.94816183554879474</v>
      </c>
      <c r="P36" s="263">
        <v>0.95037659321196655</v>
      </c>
      <c r="Q36" s="16"/>
      <c r="R36" s="88"/>
    </row>
    <row r="37" spans="1:19" s="257" customFormat="1" ht="9" customHeight="1">
      <c r="A37" s="255"/>
      <c r="B37" s="188" t="s">
        <v>125</v>
      </c>
      <c r="C37" s="260">
        <v>0.93401854516018523</v>
      </c>
      <c r="D37" s="260">
        <v>0.93578875382316473</v>
      </c>
      <c r="E37" s="260">
        <v>0.92858399472981368</v>
      </c>
      <c r="F37" s="260"/>
      <c r="G37" s="260"/>
      <c r="H37" s="260"/>
      <c r="I37" s="260"/>
      <c r="J37" s="260"/>
      <c r="K37" s="260"/>
      <c r="L37" s="260"/>
      <c r="M37" s="260"/>
      <c r="N37" s="260"/>
      <c r="O37" s="260">
        <v>0.93261229605704843</v>
      </c>
      <c r="P37" s="260">
        <v>0.933636260019855</v>
      </c>
      <c r="Q37" s="261"/>
      <c r="R37" s="262"/>
    </row>
    <row r="38" spans="1:19" s="257" customFormat="1" ht="9" customHeight="1">
      <c r="A38" s="255"/>
      <c r="B38" s="189" t="s">
        <v>1</v>
      </c>
      <c r="C38" s="263">
        <v>0.92665158407693549</v>
      </c>
      <c r="D38" s="263">
        <v>0.92434407079566605</v>
      </c>
      <c r="E38" s="263">
        <v>0.92381115800960079</v>
      </c>
      <c r="F38" s="263"/>
      <c r="G38" s="263"/>
      <c r="H38" s="263"/>
      <c r="I38" s="263"/>
      <c r="J38" s="263"/>
      <c r="K38" s="263"/>
      <c r="L38" s="263"/>
      <c r="M38" s="263"/>
      <c r="N38" s="263"/>
      <c r="O38" s="263">
        <v>0.92495463257130728</v>
      </c>
      <c r="P38" s="263">
        <v>0.93106382365937268</v>
      </c>
      <c r="R38" s="264"/>
      <c r="S38" s="264"/>
    </row>
    <row r="39" spans="1:19" s="257" customFormat="1" ht="9" customHeight="1">
      <c r="A39" s="255"/>
      <c r="B39" s="190" t="s">
        <v>49</v>
      </c>
      <c r="C39" s="260">
        <v>0.93201058442659701</v>
      </c>
      <c r="D39" s="260">
        <v>0.93484667047634751</v>
      </c>
      <c r="E39" s="260">
        <v>0.93448758389850972</v>
      </c>
      <c r="F39" s="260"/>
      <c r="G39" s="260"/>
      <c r="H39" s="260"/>
      <c r="I39" s="260"/>
      <c r="J39" s="260"/>
      <c r="K39" s="260"/>
      <c r="L39" s="260"/>
      <c r="M39" s="260"/>
      <c r="N39" s="260"/>
      <c r="O39" s="260">
        <v>0.93380544139832855</v>
      </c>
      <c r="P39" s="260">
        <v>0.93605073302876429</v>
      </c>
      <c r="R39" s="264"/>
      <c r="S39" s="264"/>
    </row>
    <row r="40" spans="1:19" s="257" customFormat="1" ht="9" customHeight="1">
      <c r="A40" s="255"/>
      <c r="B40" s="189" t="s">
        <v>152</v>
      </c>
      <c r="C40" s="263">
        <v>0.94130271505046492</v>
      </c>
      <c r="D40" s="263">
        <v>0.95121332567014827</v>
      </c>
      <c r="E40" s="263">
        <v>0.95228923502549723</v>
      </c>
      <c r="F40" s="263"/>
      <c r="G40" s="263"/>
      <c r="H40" s="263"/>
      <c r="I40" s="263"/>
      <c r="J40" s="263"/>
      <c r="K40" s="263"/>
      <c r="L40" s="263"/>
      <c r="M40" s="263"/>
      <c r="N40" s="263"/>
      <c r="O40" s="263">
        <v>0.9486831150338767</v>
      </c>
      <c r="P40" s="263">
        <v>0.94795571632358322</v>
      </c>
      <c r="R40" s="264"/>
      <c r="S40" s="264"/>
    </row>
    <row r="41" spans="1:19" s="257" customFormat="1" ht="9" customHeight="1">
      <c r="A41" s="255"/>
      <c r="B41" s="188" t="s">
        <v>18</v>
      </c>
      <c r="C41" s="260">
        <v>0.93408366697749678</v>
      </c>
      <c r="D41" s="260">
        <v>0.93727364045860539</v>
      </c>
      <c r="E41" s="265">
        <v>0.93881917847045349</v>
      </c>
      <c r="F41" s="260"/>
      <c r="G41" s="260"/>
      <c r="H41" s="260"/>
      <c r="I41" s="260"/>
      <c r="J41" s="260"/>
      <c r="K41" s="260"/>
      <c r="L41" s="260"/>
      <c r="M41" s="260"/>
      <c r="N41" s="260"/>
      <c r="O41" s="260">
        <v>0.93672590714881598</v>
      </c>
      <c r="P41" s="260">
        <v>0.93489936236137328</v>
      </c>
      <c r="R41" s="264"/>
      <c r="S41" s="264"/>
    </row>
    <row r="42" spans="1:19" s="257" customFormat="1" ht="9" customHeight="1">
      <c r="A42" s="255"/>
      <c r="B42" s="189" t="s">
        <v>76</v>
      </c>
      <c r="C42" s="263">
        <v>0.93757623217586394</v>
      </c>
      <c r="D42" s="263">
        <v>0.93766527112662668</v>
      </c>
      <c r="E42" s="266">
        <v>0.9389486214703574</v>
      </c>
      <c r="F42" s="266"/>
      <c r="G42" s="266"/>
      <c r="H42" s="263"/>
      <c r="I42" s="263"/>
      <c r="J42" s="263"/>
      <c r="K42" s="263"/>
      <c r="L42" s="263"/>
      <c r="M42" s="263"/>
      <c r="N42" s="263"/>
      <c r="O42" s="263">
        <v>0.93809069701596914</v>
      </c>
      <c r="P42" s="263">
        <v>0.93919008612655286</v>
      </c>
      <c r="R42" s="264"/>
      <c r="S42" s="264"/>
    </row>
    <row r="43" spans="1:19" s="257" customFormat="1" ht="9" customHeight="1">
      <c r="A43" s="255"/>
      <c r="B43" s="188" t="s">
        <v>126</v>
      </c>
      <c r="C43" s="260">
        <v>0.9429724223111754</v>
      </c>
      <c r="D43" s="260">
        <v>0.9440595884791948</v>
      </c>
      <c r="E43" s="260">
        <v>0.94469942635586979</v>
      </c>
      <c r="F43" s="260"/>
      <c r="G43" s="260"/>
      <c r="H43" s="260"/>
      <c r="I43" s="260"/>
      <c r="J43" s="260"/>
      <c r="K43" s="260"/>
      <c r="L43" s="260"/>
      <c r="M43" s="260"/>
      <c r="N43" s="260"/>
      <c r="O43" s="260">
        <v>0.9439317373248397</v>
      </c>
      <c r="P43" s="260">
        <v>0.94596246570534803</v>
      </c>
      <c r="R43" s="264"/>
      <c r="S43" s="264"/>
    </row>
    <row r="44" spans="1:19" s="257" customFormat="1" ht="9" customHeight="1">
      <c r="A44" s="255"/>
      <c r="B44" s="189" t="s">
        <v>2</v>
      </c>
      <c r="C44" s="263">
        <v>0.92465599396340004</v>
      </c>
      <c r="D44" s="263">
        <v>0.92610574221395769</v>
      </c>
      <c r="E44" s="266">
        <v>0.92466457760407716</v>
      </c>
      <c r="F44" s="266"/>
      <c r="G44" s="266"/>
      <c r="H44" s="266"/>
      <c r="I44" s="263"/>
      <c r="J44" s="263"/>
      <c r="K44" s="263"/>
      <c r="L44" s="263"/>
      <c r="M44" s="263"/>
      <c r="N44" s="263"/>
      <c r="O44" s="263">
        <v>0.92511710312973405</v>
      </c>
      <c r="P44" s="263">
        <v>0.9262461829469758</v>
      </c>
      <c r="R44" s="264"/>
      <c r="S44" s="264"/>
    </row>
    <row r="45" spans="1:19" s="257" customFormat="1" ht="9" customHeight="1">
      <c r="A45" s="255"/>
      <c r="B45" s="191" t="s">
        <v>3</v>
      </c>
      <c r="C45" s="260">
        <v>0.93623618707706491</v>
      </c>
      <c r="D45" s="260">
        <v>0.93628713787347051</v>
      </c>
      <c r="E45" s="267">
        <v>0.93236790709538808</v>
      </c>
      <c r="F45" s="267"/>
      <c r="G45" s="267"/>
      <c r="H45" s="260"/>
      <c r="I45" s="260"/>
      <c r="J45" s="260"/>
      <c r="K45" s="260"/>
      <c r="L45" s="260"/>
      <c r="M45" s="260"/>
      <c r="N45" s="260"/>
      <c r="O45" s="260">
        <v>0.93487963779741035</v>
      </c>
      <c r="P45" s="260">
        <v>0.9342669586718223</v>
      </c>
      <c r="R45" s="264"/>
      <c r="S45" s="264"/>
    </row>
    <row r="46" spans="1:19" s="257" customFormat="1" ht="9" customHeight="1">
      <c r="A46" s="255"/>
      <c r="B46" s="192" t="s">
        <v>127</v>
      </c>
      <c r="C46" s="263">
        <v>0.93849177078876789</v>
      </c>
      <c r="D46" s="263">
        <v>0.93998305495442325</v>
      </c>
      <c r="E46" s="263">
        <v>0.93543141638811322</v>
      </c>
      <c r="F46" s="263"/>
      <c r="G46" s="263"/>
      <c r="H46" s="263"/>
      <c r="I46" s="263"/>
      <c r="J46" s="263"/>
      <c r="K46" s="263"/>
      <c r="L46" s="263"/>
      <c r="M46" s="263"/>
      <c r="N46" s="263"/>
      <c r="O46" s="263">
        <v>0.93784873267262236</v>
      </c>
      <c r="P46" s="263">
        <v>0.93748382621684667</v>
      </c>
      <c r="R46" s="264"/>
      <c r="S46" s="264"/>
    </row>
    <row r="47" spans="1:19" s="257" customFormat="1" ht="9" customHeight="1">
      <c r="A47" s="255"/>
      <c r="B47" s="191" t="s">
        <v>7</v>
      </c>
      <c r="C47" s="260">
        <v>0.93731712043639293</v>
      </c>
      <c r="D47" s="260">
        <v>0.93871056819526244</v>
      </c>
      <c r="E47" s="260">
        <v>0.94221098135440418</v>
      </c>
      <c r="F47" s="260"/>
      <c r="G47" s="260"/>
      <c r="H47" s="260"/>
      <c r="I47" s="260"/>
      <c r="J47" s="260"/>
      <c r="K47" s="260"/>
      <c r="L47" s="260"/>
      <c r="M47" s="260"/>
      <c r="N47" s="260"/>
      <c r="O47" s="260">
        <v>0.93942957450656095</v>
      </c>
      <c r="P47" s="260">
        <v>0.94042380079062715</v>
      </c>
      <c r="R47" s="264"/>
      <c r="S47" s="264"/>
    </row>
    <row r="48" spans="1:19" s="257" customFormat="1" ht="9" customHeight="1">
      <c r="A48" s="255"/>
      <c r="B48" s="192" t="s">
        <v>8</v>
      </c>
      <c r="C48" s="263">
        <v>0.94176643873511046</v>
      </c>
      <c r="D48" s="263">
        <v>0.94359380382925873</v>
      </c>
      <c r="E48" s="263">
        <v>0.94033487711204644</v>
      </c>
      <c r="F48" s="263"/>
      <c r="G48" s="263"/>
      <c r="H48" s="263"/>
      <c r="I48" s="263"/>
      <c r="J48" s="263"/>
      <c r="K48" s="263"/>
      <c r="L48" s="263"/>
      <c r="M48" s="263"/>
      <c r="N48" s="263"/>
      <c r="O48" s="263">
        <v>0.94177672163219817</v>
      </c>
      <c r="P48" s="263">
        <v>0.94109367265864607</v>
      </c>
      <c r="R48" s="264"/>
      <c r="S48" s="264"/>
    </row>
    <row r="49" spans="1:23" s="257" customFormat="1" ht="9" customHeight="1">
      <c r="A49" s="255"/>
      <c r="B49" s="191" t="s">
        <v>9</v>
      </c>
      <c r="C49" s="260">
        <v>0.93738182904827339</v>
      </c>
      <c r="D49" s="260">
        <v>0.93678896802878653</v>
      </c>
      <c r="E49" s="260">
        <v>0.93783847640371021</v>
      </c>
      <c r="F49" s="260"/>
      <c r="G49" s="260"/>
      <c r="H49" s="260"/>
      <c r="I49" s="260"/>
      <c r="J49" s="260"/>
      <c r="K49" s="260"/>
      <c r="L49" s="260"/>
      <c r="M49" s="260"/>
      <c r="N49" s="260"/>
      <c r="O49" s="260">
        <v>0.93734334137106767</v>
      </c>
      <c r="P49" s="260">
        <v>0.93809576917409365</v>
      </c>
      <c r="R49" s="264"/>
      <c r="S49" s="264"/>
    </row>
    <row r="50" spans="1:23" s="257" customFormat="1" ht="9" customHeight="1">
      <c r="A50" s="255"/>
      <c r="B50" s="193" t="s">
        <v>128</v>
      </c>
      <c r="C50" s="263">
        <v>0.93412890102850299</v>
      </c>
      <c r="D50" s="263">
        <v>0.94047559200388597</v>
      </c>
      <c r="E50" s="263">
        <v>0.93562045095736912</v>
      </c>
      <c r="F50" s="263"/>
      <c r="G50" s="263"/>
      <c r="H50" s="263"/>
      <c r="I50" s="263"/>
      <c r="J50" s="263"/>
      <c r="K50" s="263"/>
      <c r="L50" s="263"/>
      <c r="M50" s="263"/>
      <c r="N50" s="263"/>
      <c r="O50" s="263">
        <v>0.93673092985638506</v>
      </c>
      <c r="P50" s="263">
        <v>0.93672179244044995</v>
      </c>
      <c r="R50" s="264"/>
      <c r="S50" s="264"/>
    </row>
    <row r="51" spans="1:23" s="257" customFormat="1" ht="9" customHeight="1">
      <c r="A51" s="255"/>
      <c r="B51" s="191" t="s">
        <v>90</v>
      </c>
      <c r="C51" s="260">
        <v>0.92811566734477091</v>
      </c>
      <c r="D51" s="260">
        <v>0.92778885342780637</v>
      </c>
      <c r="E51" s="260">
        <v>0.92324167387795486</v>
      </c>
      <c r="F51" s="260"/>
      <c r="G51" s="260"/>
      <c r="H51" s="260"/>
      <c r="I51" s="260"/>
      <c r="J51" s="260"/>
      <c r="K51" s="260"/>
      <c r="L51" s="260"/>
      <c r="M51" s="260"/>
      <c r="N51" s="260"/>
      <c r="O51" s="260">
        <v>0.92642102989295061</v>
      </c>
      <c r="P51" s="260">
        <v>0.92706699471776</v>
      </c>
      <c r="R51" s="264"/>
      <c r="S51" s="264"/>
    </row>
    <row r="52" spans="1:23" s="257" customFormat="1" ht="9" customHeight="1">
      <c r="A52" s="255"/>
      <c r="B52" s="193" t="s">
        <v>88</v>
      </c>
      <c r="C52" s="263">
        <v>0.93868313842643825</v>
      </c>
      <c r="D52" s="263">
        <v>0.93164098964603048</v>
      </c>
      <c r="E52" s="263">
        <v>0.93325427224590096</v>
      </c>
      <c r="F52" s="263"/>
      <c r="G52" s="263"/>
      <c r="H52" s="263"/>
      <c r="I52" s="263"/>
      <c r="J52" s="263"/>
      <c r="K52" s="263"/>
      <c r="L52" s="263"/>
      <c r="M52" s="263"/>
      <c r="N52" s="263"/>
      <c r="O52" s="263">
        <v>0.93451789513964745</v>
      </c>
      <c r="P52" s="263">
        <v>0.93614822148015187</v>
      </c>
      <c r="R52" s="264"/>
      <c r="S52" s="264"/>
    </row>
    <row r="53" spans="1:23" s="257" customFormat="1" ht="9" customHeight="1">
      <c r="A53" s="255"/>
      <c r="B53" s="191" t="s">
        <v>10</v>
      </c>
      <c r="C53" s="260">
        <v>0.92874293528481822</v>
      </c>
      <c r="D53" s="260">
        <v>0.9271658739666051</v>
      </c>
      <c r="E53" s="260">
        <v>0.92950791452001436</v>
      </c>
      <c r="F53" s="260"/>
      <c r="G53" s="260"/>
      <c r="H53" s="260"/>
      <c r="I53" s="260"/>
      <c r="J53" s="260"/>
      <c r="K53" s="260"/>
      <c r="L53" s="260"/>
      <c r="M53" s="260"/>
      <c r="N53" s="260"/>
      <c r="O53" s="260">
        <v>0.92855022276630994</v>
      </c>
      <c r="P53" s="260">
        <v>0.92961390853200354</v>
      </c>
      <c r="R53" s="264"/>
      <c r="S53" s="264"/>
    </row>
    <row r="54" spans="1:23" s="38" customFormat="1" ht="9" customHeight="1">
      <c r="A54" s="37"/>
      <c r="B54" s="93" t="s">
        <v>0</v>
      </c>
      <c r="C54" s="67">
        <v>0.93736671791308446</v>
      </c>
      <c r="D54" s="67">
        <v>0.93813598517389907</v>
      </c>
      <c r="E54" s="75">
        <v>0.93739022142095141</v>
      </c>
      <c r="F54" s="75"/>
      <c r="G54" s="75"/>
      <c r="H54" s="75"/>
      <c r="I54" s="67"/>
      <c r="J54" s="67"/>
      <c r="K54" s="67"/>
      <c r="L54" s="67"/>
      <c r="M54" s="67"/>
      <c r="N54" s="67"/>
      <c r="O54" s="67">
        <v>0.93761088219052213</v>
      </c>
      <c r="P54" s="67">
        <v>0.93813814337745516</v>
      </c>
      <c r="R54" s="66"/>
      <c r="S54" s="66"/>
    </row>
    <row r="55" spans="1:23" s="38" customFormat="1" ht="9" customHeight="1">
      <c r="A55" s="37"/>
      <c r="B55" s="94" t="s">
        <v>14</v>
      </c>
      <c r="C55" s="95">
        <v>0.95227465906268216</v>
      </c>
      <c r="D55" s="95">
        <v>0.95121332567014827</v>
      </c>
      <c r="E55" s="95">
        <v>0.95228923502549723</v>
      </c>
      <c r="F55" s="95"/>
      <c r="G55" s="95"/>
      <c r="H55" s="95"/>
      <c r="I55" s="95"/>
      <c r="J55" s="95"/>
      <c r="K55" s="95"/>
      <c r="L55" s="95"/>
      <c r="M55" s="95"/>
      <c r="N55" s="95"/>
      <c r="O55" s="95">
        <v>0.9486831150338767</v>
      </c>
      <c r="P55" s="96">
        <v>0.95037659321196655</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R66"/>
  <sheetViews>
    <sheetView showGridLines="0" zoomScaleNormal="100" workbookViewId="0">
      <selection activeCell="S43" sqref="S43"/>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26589210242</v>
      </c>
      <c r="D10" s="297">
        <v>24413604173</v>
      </c>
      <c r="E10" s="297">
        <v>30030613996</v>
      </c>
      <c r="F10" s="297"/>
      <c r="G10" s="297"/>
      <c r="H10" s="297"/>
      <c r="I10" s="297"/>
      <c r="J10" s="297"/>
      <c r="K10" s="297"/>
      <c r="L10" s="297"/>
      <c r="M10" s="297"/>
      <c r="N10" s="297"/>
      <c r="O10" s="297">
        <v>81033428411</v>
      </c>
      <c r="P10" s="268"/>
      <c r="Q10" s="268"/>
      <c r="R10" s="268"/>
    </row>
    <row r="11" spans="1:18" s="269" customFormat="1" ht="12" customHeight="1">
      <c r="A11" s="268"/>
      <c r="B11" s="298" t="s">
        <v>148</v>
      </c>
      <c r="C11" s="299">
        <v>15036119536.634199</v>
      </c>
      <c r="D11" s="299">
        <v>15907114226.869999</v>
      </c>
      <c r="E11" s="299">
        <v>12762494365.189999</v>
      </c>
      <c r="F11" s="299"/>
      <c r="G11" s="299"/>
      <c r="H11" s="299"/>
      <c r="I11" s="299"/>
      <c r="J11" s="299"/>
      <c r="K11" s="299"/>
      <c r="L11" s="299"/>
      <c r="M11" s="299"/>
      <c r="N11" s="299"/>
      <c r="O11" s="299">
        <v>43705728128.694191</v>
      </c>
      <c r="P11" s="268"/>
      <c r="Q11" s="268"/>
      <c r="R11" s="268"/>
    </row>
    <row r="12" spans="1:18" s="271" customFormat="1" ht="12" customHeight="1">
      <c r="A12" s="270"/>
      <c r="B12" s="300" t="s">
        <v>178</v>
      </c>
      <c r="C12" s="301">
        <v>41625329778.634201</v>
      </c>
      <c r="D12" s="301">
        <v>40320718399.869995</v>
      </c>
      <c r="E12" s="301">
        <v>42793108361.190002</v>
      </c>
      <c r="F12" s="301"/>
      <c r="G12" s="301"/>
      <c r="H12" s="301"/>
      <c r="I12" s="301"/>
      <c r="J12" s="301"/>
      <c r="K12" s="301"/>
      <c r="L12" s="301"/>
      <c r="M12" s="301"/>
      <c r="N12" s="301"/>
      <c r="O12" s="301">
        <v>124739156539.69418</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4" t="s">
        <v>171</v>
      </c>
      <c r="C16" s="355"/>
      <c r="D16" s="355"/>
      <c r="E16" s="355"/>
      <c r="F16" s="355"/>
      <c r="G16" s="355"/>
      <c r="H16" s="355"/>
      <c r="I16" s="355"/>
      <c r="J16" s="355"/>
      <c r="K16" s="355"/>
      <c r="L16" s="355"/>
      <c r="M16" s="355"/>
      <c r="N16" s="355"/>
      <c r="O16" s="355"/>
      <c r="P16" s="356"/>
      <c r="Q16" s="6"/>
      <c r="R16" s="6"/>
    </row>
    <row r="17" spans="1:18" s="269" customFormat="1" ht="12" customHeight="1">
      <c r="A17" s="268"/>
      <c r="B17" s="296" t="s">
        <v>52</v>
      </c>
      <c r="C17" s="297">
        <v>1506098300</v>
      </c>
      <c r="D17" s="297">
        <v>1386610900</v>
      </c>
      <c r="E17" s="297">
        <v>1170655650</v>
      </c>
      <c r="F17" s="297"/>
      <c r="G17" s="297"/>
      <c r="H17" s="297"/>
      <c r="I17" s="297"/>
      <c r="J17" s="297"/>
      <c r="K17" s="297"/>
      <c r="L17" s="297"/>
      <c r="M17" s="297"/>
      <c r="N17" s="297"/>
      <c r="O17" s="297">
        <v>4063364850</v>
      </c>
      <c r="P17" s="297">
        <v>6750431.8502262346</v>
      </c>
      <c r="Q17" s="268"/>
      <c r="R17" s="268"/>
    </row>
    <row r="18" spans="1:18" s="269" customFormat="1" ht="12" customHeight="1">
      <c r="A18" s="268"/>
      <c r="B18" s="302" t="s">
        <v>53</v>
      </c>
      <c r="C18" s="299">
        <v>2683819238</v>
      </c>
      <c r="D18" s="299">
        <v>2704270950</v>
      </c>
      <c r="E18" s="299">
        <v>4702453550</v>
      </c>
      <c r="F18" s="299"/>
      <c r="G18" s="299"/>
      <c r="H18" s="299"/>
      <c r="I18" s="299"/>
      <c r="J18" s="299"/>
      <c r="K18" s="299"/>
      <c r="L18" s="299"/>
      <c r="M18" s="299"/>
      <c r="N18" s="299"/>
      <c r="O18" s="303">
        <v>10090543738</v>
      </c>
      <c r="P18" s="304">
        <v>16755778.583764296</v>
      </c>
      <c r="Q18" s="268"/>
      <c r="R18" s="268"/>
    </row>
    <row r="19" spans="1:18" s="268" customFormat="1" ht="12" customHeight="1">
      <c r="B19" s="296" t="s">
        <v>54</v>
      </c>
      <c r="C19" s="297">
        <v>74775400</v>
      </c>
      <c r="D19" s="297">
        <v>77513350</v>
      </c>
      <c r="E19" s="297">
        <v>92919300</v>
      </c>
      <c r="F19" s="297"/>
      <c r="G19" s="297"/>
      <c r="H19" s="297"/>
      <c r="I19" s="297"/>
      <c r="J19" s="297"/>
      <c r="K19" s="297"/>
      <c r="L19" s="297"/>
      <c r="M19" s="297"/>
      <c r="N19" s="297"/>
      <c r="O19" s="305">
        <v>245208050</v>
      </c>
      <c r="P19" s="306">
        <v>407340.55168300896</v>
      </c>
    </row>
    <row r="20" spans="1:18" s="268" customFormat="1" ht="12" customHeight="1">
      <c r="B20" s="307" t="s">
        <v>55</v>
      </c>
      <c r="C20" s="299">
        <v>22305514274</v>
      </c>
      <c r="D20" s="299">
        <v>20227386733</v>
      </c>
      <c r="E20" s="299">
        <v>24042948811</v>
      </c>
      <c r="F20" s="299"/>
      <c r="G20" s="299"/>
      <c r="H20" s="299"/>
      <c r="I20" s="299"/>
      <c r="J20" s="299"/>
      <c r="K20" s="299"/>
      <c r="L20" s="299"/>
      <c r="M20" s="299"/>
      <c r="N20" s="299"/>
      <c r="O20" s="303">
        <v>66575849818</v>
      </c>
      <c r="P20" s="304">
        <v>110569638.60956603</v>
      </c>
    </row>
    <row r="21" spans="1:18" s="268" customFormat="1" ht="12" customHeight="1">
      <c r="B21" s="296" t="s">
        <v>56</v>
      </c>
      <c r="C21" s="297">
        <v>19003030</v>
      </c>
      <c r="D21" s="297">
        <v>17822240</v>
      </c>
      <c r="E21" s="297">
        <v>21636685</v>
      </c>
      <c r="F21" s="297"/>
      <c r="G21" s="297"/>
      <c r="H21" s="297"/>
      <c r="I21" s="297"/>
      <c r="J21" s="297"/>
      <c r="K21" s="297"/>
      <c r="L21" s="297"/>
      <c r="M21" s="297"/>
      <c r="N21" s="297"/>
      <c r="O21" s="305">
        <v>58461955</v>
      </c>
      <c r="P21" s="306">
        <v>97098.451687322857</v>
      </c>
    </row>
    <row r="22" spans="1:18" s="270" customFormat="1" ht="12" customHeight="1">
      <c r="B22" s="308" t="s">
        <v>0</v>
      </c>
      <c r="C22" s="309">
        <v>26589210242</v>
      </c>
      <c r="D22" s="309">
        <v>24413604173</v>
      </c>
      <c r="E22" s="309">
        <v>30030613996</v>
      </c>
      <c r="F22" s="309"/>
      <c r="G22" s="309"/>
      <c r="H22" s="309"/>
      <c r="I22" s="309"/>
      <c r="J22" s="309"/>
      <c r="K22" s="309"/>
      <c r="L22" s="309"/>
      <c r="M22" s="309"/>
      <c r="N22" s="309"/>
      <c r="O22" s="310">
        <v>81033428411</v>
      </c>
      <c r="P22" s="311">
        <v>134580288.04692692</v>
      </c>
    </row>
    <row r="23" spans="1:18" s="6" customFormat="1" ht="12" customHeight="1">
      <c r="B23" s="354" t="s">
        <v>147</v>
      </c>
      <c r="C23" s="355"/>
      <c r="D23" s="355"/>
      <c r="E23" s="355"/>
      <c r="F23" s="355"/>
      <c r="G23" s="355"/>
      <c r="H23" s="355"/>
      <c r="I23" s="355"/>
      <c r="J23" s="355"/>
      <c r="K23" s="355"/>
      <c r="L23" s="355"/>
      <c r="M23" s="355"/>
      <c r="N23" s="355"/>
      <c r="O23" s="355"/>
      <c r="P23" s="356"/>
    </row>
    <row r="24" spans="1:18" s="268" customFormat="1" ht="12" customHeight="1">
      <c r="B24" s="312" t="s">
        <v>52</v>
      </c>
      <c r="C24" s="313">
        <v>811509670</v>
      </c>
      <c r="D24" s="313">
        <v>713453865</v>
      </c>
      <c r="E24" s="313">
        <v>570257900</v>
      </c>
      <c r="F24" s="313"/>
      <c r="G24" s="313"/>
      <c r="H24" s="313"/>
      <c r="I24" s="313"/>
      <c r="J24" s="313"/>
      <c r="K24" s="313"/>
      <c r="L24" s="313"/>
      <c r="M24" s="313"/>
      <c r="N24" s="313"/>
      <c r="O24" s="313">
        <v>2095221435</v>
      </c>
      <c r="P24" s="313">
        <v>3480545.8468614426</v>
      </c>
    </row>
    <row r="25" spans="1:18" s="268" customFormat="1" ht="12" customHeight="1">
      <c r="B25" s="314" t="s">
        <v>53</v>
      </c>
      <c r="C25" s="315">
        <v>1834170408.2842002</v>
      </c>
      <c r="D25" s="315">
        <v>2307021273.6999998</v>
      </c>
      <c r="E25" s="315">
        <v>1363841795.03</v>
      </c>
      <c r="F25" s="315"/>
      <c r="G25" s="315"/>
      <c r="H25" s="315"/>
      <c r="I25" s="315"/>
      <c r="J25" s="315"/>
      <c r="K25" s="315"/>
      <c r="L25" s="315"/>
      <c r="M25" s="315"/>
      <c r="N25" s="315"/>
      <c r="O25" s="316">
        <v>5505033477.0142002</v>
      </c>
      <c r="P25" s="317">
        <v>9154500.5173462499</v>
      </c>
    </row>
    <row r="26" spans="1:18" s="268" customFormat="1" ht="12" customHeight="1">
      <c r="B26" s="312" t="s">
        <v>54</v>
      </c>
      <c r="C26" s="313">
        <v>93063250</v>
      </c>
      <c r="D26" s="313">
        <v>72643400</v>
      </c>
      <c r="E26" s="313">
        <v>61498904.279999994</v>
      </c>
      <c r="F26" s="313"/>
      <c r="G26" s="313"/>
      <c r="H26" s="313"/>
      <c r="I26" s="313"/>
      <c r="J26" s="313"/>
      <c r="K26" s="313"/>
      <c r="L26" s="313"/>
      <c r="M26" s="313"/>
      <c r="N26" s="313"/>
      <c r="O26" s="318">
        <v>227205554.28</v>
      </c>
      <c r="P26" s="319">
        <v>377314.45293262776</v>
      </c>
    </row>
    <row r="27" spans="1:18" s="268" customFormat="1" ht="12" customHeight="1">
      <c r="B27" s="320" t="s">
        <v>55</v>
      </c>
      <c r="C27" s="315">
        <v>12263456848.949999</v>
      </c>
      <c r="D27" s="315">
        <v>12772670458.32</v>
      </c>
      <c r="E27" s="315">
        <v>10738308630.689999</v>
      </c>
      <c r="F27" s="315"/>
      <c r="G27" s="315"/>
      <c r="H27" s="315"/>
      <c r="I27" s="315"/>
      <c r="J27" s="315"/>
      <c r="K27" s="315"/>
      <c r="L27" s="315"/>
      <c r="M27" s="315"/>
      <c r="N27" s="315"/>
      <c r="O27" s="316">
        <v>35774435937.959991</v>
      </c>
      <c r="P27" s="317">
        <v>59447788.772367105</v>
      </c>
    </row>
    <row r="28" spans="1:18" s="268" customFormat="1" ht="12" customHeight="1">
      <c r="B28" s="312" t="s">
        <v>56</v>
      </c>
      <c r="C28" s="313">
        <v>33919359.399999999</v>
      </c>
      <c r="D28" s="313">
        <v>41325229.850000001</v>
      </c>
      <c r="E28" s="313">
        <v>28587135.189999934</v>
      </c>
      <c r="F28" s="313"/>
      <c r="G28" s="313"/>
      <c r="H28" s="313"/>
      <c r="I28" s="313"/>
      <c r="J28" s="313"/>
      <c r="K28" s="313"/>
      <c r="L28" s="313"/>
      <c r="M28" s="313"/>
      <c r="N28" s="313"/>
      <c r="O28" s="318">
        <v>103831724.43999994</v>
      </c>
      <c r="P28" s="319">
        <v>172628.86387282857</v>
      </c>
    </row>
    <row r="29" spans="1:18" s="270" customFormat="1" ht="12" customHeight="1">
      <c r="B29" s="321" t="s">
        <v>150</v>
      </c>
      <c r="C29" s="322">
        <v>15036119536.634199</v>
      </c>
      <c r="D29" s="322">
        <v>15907114226.870001</v>
      </c>
      <c r="E29" s="322">
        <v>12762494365.189999</v>
      </c>
      <c r="F29" s="322"/>
      <c r="G29" s="322"/>
      <c r="H29" s="322"/>
      <c r="I29" s="322"/>
      <c r="J29" s="322"/>
      <c r="K29" s="322"/>
      <c r="L29" s="322"/>
      <c r="M29" s="322"/>
      <c r="N29" s="322"/>
      <c r="O29" s="323">
        <v>43705728128.694191</v>
      </c>
      <c r="P29" s="324">
        <v>72632778.453380257</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4" t="s">
        <v>171</v>
      </c>
      <c r="C34" s="355"/>
      <c r="D34" s="355"/>
      <c r="E34" s="355"/>
      <c r="F34" s="355"/>
      <c r="G34" s="355"/>
      <c r="H34" s="355"/>
      <c r="I34" s="355"/>
      <c r="J34" s="355"/>
      <c r="K34" s="355"/>
      <c r="L34" s="355"/>
      <c r="M34" s="355"/>
      <c r="N34" s="355"/>
      <c r="O34" s="356"/>
      <c r="P34" s="1"/>
      <c r="Q34" s="103"/>
    </row>
    <row r="35" spans="2:17" s="268" customFormat="1" ht="12" customHeight="1">
      <c r="B35" s="198" t="s">
        <v>52</v>
      </c>
      <c r="C35" s="275">
        <v>5.664321302860606E-2</v>
      </c>
      <c r="D35" s="275">
        <v>5.6796648711684675E-2</v>
      </c>
      <c r="E35" s="275">
        <v>3.8982075096963664E-2</v>
      </c>
      <c r="F35" s="275" t="s">
        <v>179</v>
      </c>
      <c r="G35" s="275" t="s">
        <v>179</v>
      </c>
      <c r="H35" s="275" t="s">
        <v>179</v>
      </c>
      <c r="I35" s="275" t="s">
        <v>179</v>
      </c>
      <c r="J35" s="275" t="s">
        <v>179</v>
      </c>
      <c r="K35" s="275" t="s">
        <v>179</v>
      </c>
      <c r="L35" s="275" t="s">
        <v>179</v>
      </c>
      <c r="M35" s="275" t="s">
        <v>179</v>
      </c>
      <c r="N35" s="275" t="s">
        <v>179</v>
      </c>
      <c r="O35" s="275">
        <v>5.0144303772891002E-2</v>
      </c>
      <c r="P35" s="269"/>
      <c r="Q35" s="276"/>
    </row>
    <row r="36" spans="2:17" s="268" customFormat="1" ht="12" customHeight="1">
      <c r="B36" s="272" t="s">
        <v>53</v>
      </c>
      <c r="C36" s="277">
        <v>0.10093640290829967</v>
      </c>
      <c r="D36" s="277">
        <v>0.1107690175869552</v>
      </c>
      <c r="E36" s="277">
        <v>0.15658865818149287</v>
      </c>
      <c r="F36" s="277" t="s">
        <v>179</v>
      </c>
      <c r="G36" s="277" t="s">
        <v>179</v>
      </c>
      <c r="H36" s="277" t="s">
        <v>179</v>
      </c>
      <c r="I36" s="277" t="s">
        <v>179</v>
      </c>
      <c r="J36" s="277" t="s">
        <v>179</v>
      </c>
      <c r="K36" s="277" t="s">
        <v>179</v>
      </c>
      <c r="L36" s="277" t="s">
        <v>179</v>
      </c>
      <c r="M36" s="277" t="s">
        <v>179</v>
      </c>
      <c r="N36" s="277" t="s">
        <v>179</v>
      </c>
      <c r="O36" s="278">
        <v>0.12452322375922385</v>
      </c>
      <c r="P36" s="269"/>
    </row>
    <row r="37" spans="2:17" s="268" customFormat="1" ht="12" customHeight="1">
      <c r="B37" s="198" t="s">
        <v>54</v>
      </c>
      <c r="C37" s="275">
        <v>2.8122459945006438E-3</v>
      </c>
      <c r="D37" s="275">
        <v>3.1750064206302309E-3</v>
      </c>
      <c r="E37" s="275">
        <v>3.0941525209033892E-3</v>
      </c>
      <c r="F37" s="275" t="s">
        <v>179</v>
      </c>
      <c r="G37" s="275" t="s">
        <v>179</v>
      </c>
      <c r="H37" s="275" t="s">
        <v>179</v>
      </c>
      <c r="I37" s="275" t="s">
        <v>179</v>
      </c>
      <c r="J37" s="275" t="s">
        <v>179</v>
      </c>
      <c r="K37" s="275" t="s">
        <v>179</v>
      </c>
      <c r="L37" s="275" t="s">
        <v>179</v>
      </c>
      <c r="M37" s="275" t="s">
        <v>179</v>
      </c>
      <c r="N37" s="275" t="s">
        <v>179</v>
      </c>
      <c r="O37" s="332">
        <v>3.0260110525783192E-3</v>
      </c>
      <c r="P37" s="269"/>
    </row>
    <row r="38" spans="2:17" s="268" customFormat="1" ht="9">
      <c r="B38" s="250" t="s">
        <v>55</v>
      </c>
      <c r="C38" s="277">
        <v>0.83889344854502201</v>
      </c>
      <c r="D38" s="277">
        <v>0.8285293146257483</v>
      </c>
      <c r="E38" s="277">
        <v>0.80061462660079008</v>
      </c>
      <c r="F38" s="277" t="s">
        <v>179</v>
      </c>
      <c r="G38" s="277" t="s">
        <v>179</v>
      </c>
      <c r="H38" s="277" t="s">
        <v>179</v>
      </c>
      <c r="I38" s="277" t="s">
        <v>179</v>
      </c>
      <c r="J38" s="277" t="s">
        <v>179</v>
      </c>
      <c r="K38" s="277" t="s">
        <v>179</v>
      </c>
      <c r="L38" s="277" t="s">
        <v>179</v>
      </c>
      <c r="M38" s="277" t="s">
        <v>179</v>
      </c>
      <c r="N38" s="277" t="s">
        <v>179</v>
      </c>
      <c r="O38" s="278">
        <v>0.82158500662625999</v>
      </c>
      <c r="P38" s="269"/>
    </row>
    <row r="39" spans="2:17" s="268" customFormat="1" ht="12" customHeight="1">
      <c r="B39" s="198" t="s">
        <v>56</v>
      </c>
      <c r="C39" s="275">
        <v>7.1468952357159668E-4</v>
      </c>
      <c r="D39" s="275">
        <v>7.3001265498153455E-4</v>
      </c>
      <c r="E39" s="275">
        <v>7.2048759985000475E-4</v>
      </c>
      <c r="F39" s="275" t="s">
        <v>179</v>
      </c>
      <c r="G39" s="275" t="s">
        <v>179</v>
      </c>
      <c r="H39" s="275" t="s">
        <v>179</v>
      </c>
      <c r="I39" s="275" t="s">
        <v>179</v>
      </c>
      <c r="J39" s="275" t="s">
        <v>179</v>
      </c>
      <c r="K39" s="275" t="s">
        <v>179</v>
      </c>
      <c r="L39" s="275" t="s">
        <v>179</v>
      </c>
      <c r="M39" s="275" t="s">
        <v>179</v>
      </c>
      <c r="N39" s="275" t="s">
        <v>179</v>
      </c>
      <c r="O39" s="332">
        <v>7.2145478904683737E-4</v>
      </c>
      <c r="P39" s="269"/>
    </row>
    <row r="40" spans="2:17" s="270" customFormat="1" ht="12" customHeight="1">
      <c r="B40" s="273" t="s">
        <v>150</v>
      </c>
      <c r="C40" s="279">
        <v>0.99999999999999989</v>
      </c>
      <c r="D40" s="279">
        <v>0.99999999999999989</v>
      </c>
      <c r="E40" s="279">
        <v>1</v>
      </c>
      <c r="F40" s="279"/>
      <c r="G40" s="279"/>
      <c r="H40" s="279"/>
      <c r="I40" s="279"/>
      <c r="J40" s="279"/>
      <c r="K40" s="279"/>
      <c r="L40" s="279"/>
      <c r="M40" s="279"/>
      <c r="N40" s="279"/>
      <c r="O40" s="280">
        <v>1</v>
      </c>
    </row>
    <row r="41" spans="2:17" s="146" customFormat="1" ht="12" customHeight="1">
      <c r="B41" s="354" t="s">
        <v>147</v>
      </c>
      <c r="C41" s="355"/>
      <c r="D41" s="355"/>
      <c r="E41" s="355"/>
      <c r="F41" s="355"/>
      <c r="G41" s="355"/>
      <c r="H41" s="355"/>
      <c r="I41" s="355"/>
      <c r="J41" s="355"/>
      <c r="K41" s="355"/>
      <c r="L41" s="355"/>
      <c r="M41" s="355"/>
      <c r="N41" s="355"/>
      <c r="O41" s="356"/>
    </row>
    <row r="42" spans="2:17" s="270" customFormat="1" ht="12" customHeight="1">
      <c r="B42" s="281" t="s">
        <v>52</v>
      </c>
      <c r="C42" s="282">
        <v>5.3970684924579591E-2</v>
      </c>
      <c r="D42" s="282">
        <v>4.4851244218442027E-2</v>
      </c>
      <c r="E42" s="282">
        <v>4.4682323351725957E-2</v>
      </c>
      <c r="F42" s="282"/>
      <c r="G42" s="282"/>
      <c r="H42" s="282"/>
      <c r="I42" s="282"/>
      <c r="J42" s="282"/>
      <c r="K42" s="282"/>
      <c r="L42" s="282"/>
      <c r="M42" s="282"/>
      <c r="N42" s="282"/>
      <c r="O42" s="282">
        <v>4.793928678708869E-2</v>
      </c>
    </row>
    <row r="43" spans="2:17" s="270" customFormat="1" ht="12" customHeight="1">
      <c r="B43" s="284" t="s">
        <v>53</v>
      </c>
      <c r="C43" s="285">
        <v>0.1219842928100833</v>
      </c>
      <c r="D43" s="285">
        <v>0.1450307856470297</v>
      </c>
      <c r="E43" s="285">
        <v>0.10686326324655707</v>
      </c>
      <c r="F43" s="285"/>
      <c r="G43" s="285"/>
      <c r="H43" s="285"/>
      <c r="I43" s="285"/>
      <c r="J43" s="285"/>
      <c r="K43" s="285"/>
      <c r="L43" s="285"/>
      <c r="M43" s="285"/>
      <c r="N43" s="285"/>
      <c r="O43" s="286">
        <v>0.12595679588735581</v>
      </c>
    </row>
    <row r="44" spans="2:17" s="270" customFormat="1" ht="12" customHeight="1">
      <c r="B44" s="281" t="s">
        <v>54</v>
      </c>
      <c r="C44" s="282">
        <v>6.1893129921759054E-3</v>
      </c>
      <c r="D44" s="282">
        <v>4.5667239804748575E-3</v>
      </c>
      <c r="E44" s="282">
        <v>4.8187213659219852E-3</v>
      </c>
      <c r="F44" s="282"/>
      <c r="G44" s="282"/>
      <c r="H44" s="282"/>
      <c r="I44" s="282"/>
      <c r="J44" s="282"/>
      <c r="K44" s="282"/>
      <c r="L44" s="282"/>
      <c r="M44" s="282"/>
      <c r="N44" s="282"/>
      <c r="O44" s="283">
        <v>5.1985303530690382E-3</v>
      </c>
    </row>
    <row r="45" spans="2:17" s="270" customFormat="1" ht="12" customHeight="1">
      <c r="B45" s="287" t="s">
        <v>55</v>
      </c>
      <c r="C45" s="285">
        <v>0.81559985068429064</v>
      </c>
      <c r="D45" s="285">
        <v>0.80295333749126174</v>
      </c>
      <c r="E45" s="285">
        <v>0.84139575880863748</v>
      </c>
      <c r="F45" s="285"/>
      <c r="G45" s="285"/>
      <c r="H45" s="285"/>
      <c r="I45" s="285"/>
      <c r="J45" s="285"/>
      <c r="K45" s="285"/>
      <c r="L45" s="285"/>
      <c r="M45" s="285"/>
      <c r="N45" s="285"/>
      <c r="O45" s="286">
        <v>0.81852968637474643</v>
      </c>
    </row>
    <row r="46" spans="2:17" s="270" customFormat="1" ht="12" customHeight="1">
      <c r="B46" s="281" t="s">
        <v>56</v>
      </c>
      <c r="C46" s="282">
        <v>2.2558585888705143E-3</v>
      </c>
      <c r="D46" s="282">
        <v>2.5979086627915321E-3</v>
      </c>
      <c r="E46" s="282">
        <v>2.2399332271575384E-3</v>
      </c>
      <c r="F46" s="282"/>
      <c r="G46" s="282"/>
      <c r="H46" s="282"/>
      <c r="I46" s="282"/>
      <c r="J46" s="282"/>
      <c r="K46" s="282"/>
      <c r="L46" s="282"/>
      <c r="M46" s="282"/>
      <c r="N46" s="282"/>
      <c r="O46" s="283">
        <v>2.3757005977399822E-3</v>
      </c>
    </row>
    <row r="47" spans="2:17" s="270" customFormat="1" ht="12" customHeight="1">
      <c r="B47" s="274" t="s">
        <v>150</v>
      </c>
      <c r="C47" s="279">
        <v>1</v>
      </c>
      <c r="D47" s="279">
        <v>0.99999999999999989</v>
      </c>
      <c r="E47" s="279">
        <v>1</v>
      </c>
      <c r="F47" s="279"/>
      <c r="G47" s="279"/>
      <c r="H47" s="279"/>
      <c r="I47" s="279"/>
      <c r="J47" s="279"/>
      <c r="K47" s="279"/>
      <c r="L47" s="279"/>
      <c r="M47" s="279"/>
      <c r="N47" s="279"/>
      <c r="O47" s="280">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2018-04-26T20:14:51Z</dcterms:modified>
</cp:coreProperties>
</file>