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7\Abril\"/>
    </mc:Choice>
  </mc:AlternateContent>
  <bookViews>
    <workbookView xWindow="0" yWindow="0" windowWidth="28800" windowHeight="1221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<sst xmlns="http://schemas.openxmlformats.org/spreadsheetml/2006/main" count="993" uniqueCount="192">
  <si>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</si>
  <si>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</si>
  <si>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</si>
  <si>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</si>
  <si>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</si>
  <si>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</si>
  <si>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</si>
  <si>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</si>
  <si>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</si>
  <si>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</si>
  <si>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</si>
  <si>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</si>
  <si>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</si>
  <si>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</si>
  <si>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</si>
  <si>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</si>
  <si>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</si>
  <si>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</si>
  <si>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</si>
  <si>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</si>
  <si>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</si>
  <si>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</si>
  <si>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</si>
  <si>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</si>
  <si>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</si>
  <si>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</si>
  <si>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</si>
  <si>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</si>
  <si>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</si>
  <si>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</si>
  <si>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</si>
  <si>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</si>
  <si>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</si>
  <si>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</si>
  <si>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</si>
  <si>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</si>
  <si>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</si>
  <si>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</si>
  <si>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</si>
  <si>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</si>
  <si>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</si>
  <si>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</si>
  <si>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</si>
  <si>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</si>
  <si>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</si>
  <si>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</si>
  <si>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</si>
  <si>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</si>
  <si>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</si>
  <si>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</si>
  <si>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</si>
  <si>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</si>
  <si>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</si>
  <si>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</si>
  <si>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</si>
  <si>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</si>
  <si>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</si>
  <si>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</si>
  <si>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</si>
  <si>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</si>
  <si>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</si>
  <si>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</si>
  <si>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</si>
  <si>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</si>
  <si>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</si>
  <si>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</si>
  <si>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</si>
  <si>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</si>
  <si>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</si>
  <si>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</si>
  <si>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</si>
  <si>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</si>
  <si>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</si>
  <si>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</si>
  <si>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</si>
  <si>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</si>
  <si>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</si>
  <si>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</si>
  <si>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</si>
  <si>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</si>
  <si>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</si>
  <si>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</si>
  <si>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</si>
  <si>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</si>
  <si>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</si>
  <si>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</si>
  <si>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</si>
  <si>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</si>
  <si>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</si>
  <si>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</si>
  <si>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</si>
  <si>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</si>
  <si>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</si>
  <si>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</si>
  <si>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</si>
  <si>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</si>
  <si>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</si>
  <si>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</si>
  <si>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</si>
  <si>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</si>
  <si>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</si>
  <si>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</si>
  <si>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</si>
  <si>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</si>
  <si>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</si>
  <si>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</si>
  <si>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</si>
  <si>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</si>
  <si>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</si>
  <si>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</si>
  <si>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</si>
  <si>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</si>
  <si>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</si>
  <si>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</si>
  <si>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</si>
  <si>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</si>
  <si>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</si>
  <si>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</si>
  <si>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</si>
  <si>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</si>
  <si>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</si>
  <si>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</si>
  <si>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</si>
  <si>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</si>
  <si>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</si>
  <si>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</si>
  <si>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</si>
  <si>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</si>
  <si>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</si>
  <si>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</si>
  <si>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</si>
  <si>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</si>
  <si>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</si>
  <si>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</si>
  <si>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</si>
  <si>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</si>
  <si>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</si>
  <si>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</si>
  <si>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</si>
  <si>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</si>
  <si>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</si>
  <si>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</si>
  <si>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</si>
  <si>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</si>
  <si>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</si>
  <si>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</si>
  <si>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</si>
  <si>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</si>
  <si>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</si>
  <si>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</si>
  <si>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</si>
  <si>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</si>
  <si>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</si>
  <si>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</si>
  <si>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</si>
  <si>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</si>
  <si>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</si>
  <si>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</si>
  <si>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</si>
  <si>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</si>
  <si>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</si>
  <si>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</si>
  <si>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</si>
  <si>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</si>
  <si>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</si>
  <si>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</si>
  <si>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</si>
  <si>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</si>
  <si>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</si>
  <si>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</si>
  <si>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</si>
  <si>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</si>
  <si>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</si>
  <si>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</si>
  <si>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</si>
  <si>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</si>
  <si>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</si>
  <si>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</si>
  <si>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</si>
  <si>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</si>
  <si>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</si>
  <si>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</si>
  <si>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</si>
  <si>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</si>
  <si>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</si>
  <si>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t>OFERTA DE JUEGOS POR CATEGORIA,  EN LOS CASINOS EN OPERACIÓN - Abril 2017</t>
  </si>
  <si>
    <t>Al 30-04-2017</t>
  </si>
  <si>
    <t>NUMERO DE MAQUINAS DE AZAR POR FABRICANTE Y PROCEDENCIA - Abril 2017</t>
  </si>
  <si>
    <t>Win Abril 2017 y posiciones de juego al 30-04-2017</t>
  </si>
  <si>
    <t>POSICIONES DE JUEGO, POR CATEGORIA DE JUEGO - Abril 2017</t>
  </si>
  <si>
    <t>WIN DIARIO POR POSICION DE JUEGO ($), SEGUN CATEGORIA - Abril 2017</t>
  </si>
  <si>
    <t>WIN DIARIO POR POSICION DE JUEGO (US$), SEGUN CATEGORIA - Abril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</si>
</sst>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8</xdr:col>
      <xdr:colOff>122253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7</xdr:col>
      <xdr:colOff>110105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738203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162</v>
      </c>
      <c r="C10" s="58"/>
      <c r="D10" s="59" t="s">
        <v>163</v>
      </c>
    </row>
    <row r="11" spans="1:5" ht="39.75" customHeight="1">
      <c r="A11" s="48"/>
      <c r="B11" s="57" t="s">
        <v>164</v>
      </c>
      <c r="C11" s="58"/>
      <c r="D11" s="59" t="s">
        <v>165</v>
      </c>
    </row>
    <row r="12" spans="1:5" ht="37.5" customHeight="1">
      <c r="A12" s="48"/>
      <c r="B12" s="57" t="s">
        <v>166</v>
      </c>
      <c r="C12" s="162"/>
      <c r="D12" s="59" t="s">
        <v>167</v>
      </c>
    </row>
    <row r="13" spans="1:5" ht="56.25" customHeight="1">
      <c r="A13" s="48"/>
      <c r="B13" s="57" t="s">
        <v>168</v>
      </c>
      <c r="C13" s="162"/>
      <c r="D13" s="163" t="s">
        <v>169</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topLeftCell="A13" zoomScaleNormal="100" workbookViewId="0">
      <selection activeCell="B41" sqref="B4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185</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172</v>
      </c>
      <c r="C11" s="335"/>
      <c r="D11" s="335"/>
      <c r="E11" s="335"/>
      <c r="F11" s="335"/>
      <c r="G11" s="335"/>
      <c r="H11" s="336"/>
      <c r="I11" s="78"/>
    </row>
    <row r="12" spans="2:10" s="38" customFormat="1" ht="9" customHeight="1">
      <c r="B12" s="91" t="s">
        <v>125</v>
      </c>
      <c r="C12" s="30" t="s">
        <v>62</v>
      </c>
      <c r="D12" s="172">
        <v>7</v>
      </c>
      <c r="E12" s="172">
        <v>15</v>
      </c>
      <c r="F12" s="172">
        <v>1</v>
      </c>
      <c r="G12" s="172">
        <v>460</v>
      </c>
      <c r="H12" s="172">
        <v>100</v>
      </c>
      <c r="I12" s="78"/>
    </row>
    <row r="13" spans="2:10" s="38" customFormat="1" ht="9" customHeight="1">
      <c r="B13" s="76" t="s">
        <v>1</v>
      </c>
      <c r="C13" s="68" t="s">
        <v>63</v>
      </c>
      <c r="D13" s="173">
        <v>10</v>
      </c>
      <c r="E13" s="173">
        <v>30</v>
      </c>
      <c r="F13" s="173">
        <v>2</v>
      </c>
      <c r="G13" s="173">
        <v>764</v>
      </c>
      <c r="H13" s="174">
        <v>124</v>
      </c>
      <c r="I13" s="78"/>
    </row>
    <row r="14" spans="2:10" s="38" customFormat="1" ht="9" customHeight="1">
      <c r="B14" s="92" t="s">
        <v>49</v>
      </c>
      <c r="C14" s="30" t="s">
        <v>64</v>
      </c>
      <c r="D14" s="172">
        <v>6</v>
      </c>
      <c r="E14" s="172">
        <v>19</v>
      </c>
      <c r="F14" s="172">
        <v>1</v>
      </c>
      <c r="G14" s="172">
        <v>393</v>
      </c>
      <c r="H14" s="175">
        <v>179</v>
      </c>
      <c r="I14" s="78"/>
    </row>
    <row r="15" spans="2:10" s="38" customFormat="1" ht="9" customHeight="1">
      <c r="B15" s="76" t="s">
        <v>152</v>
      </c>
      <c r="C15" s="68" t="s">
        <v>153</v>
      </c>
      <c r="D15" s="173">
        <v>5</v>
      </c>
      <c r="E15" s="173">
        <v>7</v>
      </c>
      <c r="F15" s="173">
        <v>1</v>
      </c>
      <c r="G15" s="173">
        <v>238</v>
      </c>
      <c r="H15" s="174">
        <v>60</v>
      </c>
      <c r="I15" s="78"/>
    </row>
    <row r="16" spans="2:10" s="38" customFormat="1" ht="9" customHeight="1">
      <c r="B16" s="91" t="s">
        <v>18</v>
      </c>
      <c r="C16" s="30" t="s">
        <v>65</v>
      </c>
      <c r="D16" s="172">
        <v>7</v>
      </c>
      <c r="E16" s="172">
        <v>9</v>
      </c>
      <c r="F16" s="172">
        <v>1</v>
      </c>
      <c r="G16" s="172">
        <v>359</v>
      </c>
      <c r="H16" s="175">
        <v>148</v>
      </c>
      <c r="I16" s="78"/>
      <c r="J16" s="39"/>
    </row>
    <row r="17" spans="2:10" s="38" customFormat="1" ht="9" customHeight="1">
      <c r="B17" s="76" t="s">
        <v>76</v>
      </c>
      <c r="C17" s="68" t="s">
        <v>66</v>
      </c>
      <c r="D17" s="173">
        <v>14</v>
      </c>
      <c r="E17" s="173">
        <v>42</v>
      </c>
      <c r="F17" s="173">
        <v>1</v>
      </c>
      <c r="G17" s="173">
        <v>1249</v>
      </c>
      <c r="H17" s="174">
        <v>100</v>
      </c>
      <c r="I17" s="78"/>
      <c r="J17" s="39"/>
    </row>
    <row r="18" spans="2:10" s="38" customFormat="1" ht="9" customHeight="1">
      <c r="B18" s="91" t="s">
        <v>126</v>
      </c>
      <c r="C18" s="30" t="s">
        <v>67</v>
      </c>
      <c r="D18" s="172">
        <v>28</v>
      </c>
      <c r="E18" s="172">
        <v>51</v>
      </c>
      <c r="F18" s="172">
        <v>1</v>
      </c>
      <c r="G18" s="172">
        <v>1672</v>
      </c>
      <c r="H18" s="175">
        <v>300</v>
      </c>
      <c r="I18" s="78"/>
      <c r="J18" s="39"/>
    </row>
    <row r="19" spans="2:10" s="38" customFormat="1" ht="9" customHeight="1">
      <c r="B19" s="76" t="s">
        <v>2</v>
      </c>
      <c r="C19" s="68" t="s">
        <v>68</v>
      </c>
      <c r="D19" s="173">
        <v>5</v>
      </c>
      <c r="E19" s="173">
        <v>12</v>
      </c>
      <c r="F19" s="173">
        <v>2</v>
      </c>
      <c r="G19" s="173">
        <v>239</v>
      </c>
      <c r="H19" s="174">
        <v>30</v>
      </c>
      <c r="I19" s="78"/>
    </row>
    <row r="20" spans="2:10" s="38" customFormat="1" ht="9" customHeight="1">
      <c r="B20" s="106" t="s">
        <v>3</v>
      </c>
      <c r="C20" s="104" t="s">
        <v>69</v>
      </c>
      <c r="D20" s="176">
        <v>4</v>
      </c>
      <c r="E20" s="176">
        <v>10</v>
      </c>
      <c r="F20" s="176">
        <v>1</v>
      </c>
      <c r="G20" s="176">
        <v>407</v>
      </c>
      <c r="H20" s="177">
        <v>68</v>
      </c>
      <c r="I20" s="78"/>
    </row>
    <row r="21" spans="2:10" s="38" customFormat="1" ht="9" customHeight="1">
      <c r="B21" s="105" t="s">
        <v>127</v>
      </c>
      <c r="C21" s="32" t="s">
        <v>70</v>
      </c>
      <c r="D21" s="178">
        <v>12</v>
      </c>
      <c r="E21" s="178">
        <v>36</v>
      </c>
      <c r="F21" s="178">
        <v>2</v>
      </c>
      <c r="G21" s="178">
        <v>1414</v>
      </c>
      <c r="H21" s="179">
        <v>168</v>
      </c>
      <c r="I21" s="78"/>
    </row>
    <row r="22" spans="2:10" s="38" customFormat="1" ht="9" customHeight="1">
      <c r="B22" s="106" t="s">
        <v>7</v>
      </c>
      <c r="C22" s="104" t="s">
        <v>71</v>
      </c>
      <c r="D22" s="176">
        <v>4</v>
      </c>
      <c r="E22" s="176">
        <v>5</v>
      </c>
      <c r="F22" s="176">
        <v>1</v>
      </c>
      <c r="G22" s="176">
        <v>204</v>
      </c>
      <c r="H22" s="177">
        <v>40</v>
      </c>
      <c r="I22" s="78"/>
    </row>
    <row r="23" spans="2:10" s="38" customFormat="1" ht="9" customHeight="1">
      <c r="B23" s="105" t="s">
        <v>8</v>
      </c>
      <c r="C23" s="32" t="s">
        <v>72</v>
      </c>
      <c r="D23" s="178">
        <v>7</v>
      </c>
      <c r="E23" s="178">
        <v>26</v>
      </c>
      <c r="F23" s="178">
        <v>3</v>
      </c>
      <c r="G23" s="178">
        <v>714</v>
      </c>
      <c r="H23" s="179">
        <v>176</v>
      </c>
      <c r="I23" s="78"/>
    </row>
    <row r="24" spans="2:10" s="38" customFormat="1" ht="9" customHeight="1">
      <c r="B24" s="106" t="s">
        <v>9</v>
      </c>
      <c r="C24" s="104" t="s">
        <v>73</v>
      </c>
      <c r="D24" s="176">
        <v>5</v>
      </c>
      <c r="E24" s="176">
        <v>15</v>
      </c>
      <c r="F24" s="176">
        <v>2</v>
      </c>
      <c r="G24" s="176">
        <v>422</v>
      </c>
      <c r="H24" s="177">
        <v>100</v>
      </c>
      <c r="I24" s="78"/>
    </row>
    <row r="25" spans="2:10" s="38" customFormat="1" ht="9" customHeight="1">
      <c r="B25" s="124" t="s">
        <v>128</v>
      </c>
      <c r="C25" s="32" t="s">
        <v>74</v>
      </c>
      <c r="D25" s="178">
        <v>6</v>
      </c>
      <c r="E25" s="178">
        <v>14</v>
      </c>
      <c r="F25" s="178">
        <v>1</v>
      </c>
      <c r="G25" s="178">
        <v>352</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501</v>
      </c>
      <c r="H28" s="177">
        <v>100</v>
      </c>
      <c r="I28" s="78"/>
    </row>
    <row r="29" spans="2:10" s="38" customFormat="1" ht="9" customHeight="1">
      <c r="B29" s="294" t="s">
        <v>150</v>
      </c>
      <c r="C29" s="295"/>
      <c r="D29" s="209">
        <v>135</v>
      </c>
      <c r="E29" s="209">
        <v>320</v>
      </c>
      <c r="F29" s="209">
        <v>24</v>
      </c>
      <c r="G29" s="209">
        <v>9813</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1</v>
      </c>
      <c r="G31" s="173">
        <v>382</v>
      </c>
      <c r="H31" s="173">
        <v>0</v>
      </c>
      <c r="J31" s="43"/>
    </row>
    <row r="32" spans="2:10">
      <c r="B32" s="92" t="s">
        <v>131</v>
      </c>
      <c r="C32" s="30" t="s">
        <v>132</v>
      </c>
      <c r="D32" s="172">
        <v>6</v>
      </c>
      <c r="E32" s="172">
        <v>22</v>
      </c>
      <c r="F32" s="172">
        <v>1</v>
      </c>
      <c r="G32" s="172">
        <v>713</v>
      </c>
      <c r="H32" s="175">
        <v>0</v>
      </c>
    </row>
    <row r="33" spans="2:8">
      <c r="B33" s="76" t="s">
        <v>133</v>
      </c>
      <c r="C33" s="68" t="s">
        <v>134</v>
      </c>
      <c r="D33" s="173">
        <v>7</v>
      </c>
      <c r="E33" s="173">
        <v>19</v>
      </c>
      <c r="F33" s="173">
        <v>1</v>
      </c>
      <c r="G33" s="173">
        <v>919</v>
      </c>
      <c r="H33" s="174">
        <v>70</v>
      </c>
    </row>
    <row r="34" spans="2:8">
      <c r="B34" s="91" t="s">
        <v>135</v>
      </c>
      <c r="C34" s="30" t="s">
        <v>136</v>
      </c>
      <c r="D34" s="172">
        <v>15</v>
      </c>
      <c r="E34" s="172">
        <v>47</v>
      </c>
      <c r="F34" s="172">
        <v>4</v>
      </c>
      <c r="G34" s="172">
        <v>1500</v>
      </c>
      <c r="H34" s="175">
        <v>148</v>
      </c>
    </row>
    <row r="35" spans="2:8">
      <c r="B35" s="76" t="s">
        <v>137</v>
      </c>
      <c r="C35" s="68" t="s">
        <v>138</v>
      </c>
      <c r="D35" s="173">
        <v>7</v>
      </c>
      <c r="E35" s="173">
        <v>25</v>
      </c>
      <c r="F35" s="173">
        <v>0</v>
      </c>
      <c r="G35" s="173">
        <v>527</v>
      </c>
      <c r="H35" s="174">
        <v>0</v>
      </c>
    </row>
    <row r="36" spans="2:8">
      <c r="B36" s="91" t="s">
        <v>139</v>
      </c>
      <c r="C36" s="30" t="s">
        <v>140</v>
      </c>
      <c r="D36" s="172">
        <v>11</v>
      </c>
      <c r="E36" s="172">
        <v>31</v>
      </c>
      <c r="F36" s="172">
        <v>2</v>
      </c>
      <c r="G36" s="172">
        <v>470</v>
      </c>
      <c r="H36" s="175">
        <v>0</v>
      </c>
    </row>
    <row r="37" spans="2:8">
      <c r="B37" s="76" t="s">
        <v>141</v>
      </c>
      <c r="C37" s="68" t="s">
        <v>142</v>
      </c>
      <c r="D37" s="173">
        <v>2</v>
      </c>
      <c r="E37" s="173">
        <v>5</v>
      </c>
      <c r="F37" s="173">
        <v>0</v>
      </c>
      <c r="G37" s="173">
        <v>125</v>
      </c>
      <c r="H37" s="174">
        <v>0</v>
      </c>
    </row>
    <row r="38" spans="2:8">
      <c r="B38" s="137" t="s">
        <v>150</v>
      </c>
      <c r="C38" s="138"/>
      <c r="D38" s="180">
        <v>51</v>
      </c>
      <c r="E38" s="180">
        <v>154</v>
      </c>
      <c r="F38" s="180">
        <v>9</v>
      </c>
      <c r="G38" s="180">
        <v>4636</v>
      </c>
      <c r="H38" s="181">
        <v>218</v>
      </c>
    </row>
    <row r="39" spans="2:8">
      <c r="B39" s="99" t="s">
        <v>143</v>
      </c>
      <c r="C39" s="117"/>
      <c r="D39" s="118">
        <v>186</v>
      </c>
      <c r="E39" s="118">
        <v>474</v>
      </c>
      <c r="F39" s="118">
        <v>33</v>
      </c>
      <c r="G39" s="118">
        <v>14449</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B31" sqref="B31"/>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187</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172</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161</v>
      </c>
      <c r="P10" s="108" t="s">
        <v>106</v>
      </c>
      <c r="Q10" s="108" t="s">
        <v>107</v>
      </c>
      <c r="R10" s="350" t="s">
        <v>181</v>
      </c>
      <c r="S10" s="350" t="s">
        <v>182</v>
      </c>
      <c r="T10" s="350" t="s">
        <v>183</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16</v>
      </c>
      <c r="E12" s="182">
        <v>0</v>
      </c>
      <c r="F12" s="182">
        <v>110</v>
      </c>
      <c r="G12" s="182">
        <v>94</v>
      </c>
      <c r="H12" s="182">
        <v>10</v>
      </c>
      <c r="I12" s="182">
        <v>0</v>
      </c>
      <c r="J12" s="182">
        <v>2</v>
      </c>
      <c r="K12" s="182">
        <v>96</v>
      </c>
      <c r="L12" s="182">
        <v>68</v>
      </c>
      <c r="M12" s="182">
        <v>0</v>
      </c>
      <c r="N12" s="182">
        <v>24</v>
      </c>
      <c r="O12" s="182">
        <v>0</v>
      </c>
      <c r="P12" s="182">
        <v>0</v>
      </c>
      <c r="Q12" s="182">
        <v>0</v>
      </c>
      <c r="R12" s="182">
        <v>40</v>
      </c>
      <c r="S12" s="182">
        <v>0</v>
      </c>
      <c r="T12" s="182">
        <v>0</v>
      </c>
      <c r="U12" s="182">
        <v>0</v>
      </c>
      <c r="V12" s="183">
        <v>460</v>
      </c>
      <c r="W12" s="184">
        <v>4.6876592275552839E-2</v>
      </c>
    </row>
    <row r="13" spans="2:25" ht="9" customHeight="1">
      <c r="B13" s="76" t="s">
        <v>1</v>
      </c>
      <c r="C13" s="185">
        <v>0</v>
      </c>
      <c r="D13" s="185">
        <v>62</v>
      </c>
      <c r="E13" s="185">
        <v>0</v>
      </c>
      <c r="F13" s="185">
        <v>171</v>
      </c>
      <c r="G13" s="185">
        <v>155</v>
      </c>
      <c r="H13" s="185">
        <v>10</v>
      </c>
      <c r="I13" s="185">
        <v>0</v>
      </c>
      <c r="J13" s="185">
        <v>2</v>
      </c>
      <c r="K13" s="185">
        <v>142</v>
      </c>
      <c r="L13" s="185">
        <v>51</v>
      </c>
      <c r="M13" s="185">
        <v>0</v>
      </c>
      <c r="N13" s="185">
        <v>8</v>
      </c>
      <c r="O13" s="185">
        <v>0</v>
      </c>
      <c r="P13" s="185">
        <v>0</v>
      </c>
      <c r="Q13" s="185">
        <v>0</v>
      </c>
      <c r="R13" s="185">
        <v>163</v>
      </c>
      <c r="S13" s="185">
        <v>0</v>
      </c>
      <c r="T13" s="185">
        <v>0</v>
      </c>
      <c r="U13" s="185">
        <v>0</v>
      </c>
      <c r="V13" s="185">
        <v>764</v>
      </c>
      <c r="W13" s="186">
        <v>7.7855905431570366E-2</v>
      </c>
    </row>
    <row r="14" spans="2:25" ht="9" customHeight="1">
      <c r="B14" s="92" t="s">
        <v>49</v>
      </c>
      <c r="C14" s="182">
        <v>10</v>
      </c>
      <c r="D14" s="182">
        <v>31</v>
      </c>
      <c r="E14" s="182">
        <v>0</v>
      </c>
      <c r="F14" s="182">
        <v>66</v>
      </c>
      <c r="G14" s="182">
        <v>52</v>
      </c>
      <c r="H14" s="182">
        <v>0</v>
      </c>
      <c r="I14" s="182">
        <v>16</v>
      </c>
      <c r="J14" s="182">
        <v>0</v>
      </c>
      <c r="K14" s="182">
        <v>54</v>
      </c>
      <c r="L14" s="182">
        <v>56</v>
      </c>
      <c r="M14" s="182">
        <v>0</v>
      </c>
      <c r="N14" s="182">
        <v>40</v>
      </c>
      <c r="O14" s="182">
        <v>0</v>
      </c>
      <c r="P14" s="182">
        <v>0</v>
      </c>
      <c r="Q14" s="182">
        <v>10</v>
      </c>
      <c r="R14" s="182">
        <v>58</v>
      </c>
      <c r="S14" s="182">
        <v>0</v>
      </c>
      <c r="T14" s="182">
        <v>0</v>
      </c>
      <c r="U14" s="182">
        <v>0</v>
      </c>
      <c r="V14" s="183">
        <v>393</v>
      </c>
      <c r="W14" s="184">
        <v>4.0048914704983188E-2</v>
      </c>
    </row>
    <row r="15" spans="2:25" ht="9" customHeight="1">
      <c r="B15" s="76" t="s">
        <v>152</v>
      </c>
      <c r="C15" s="185">
        <v>0</v>
      </c>
      <c r="D15" s="185">
        <v>30</v>
      </c>
      <c r="E15" s="185">
        <v>0</v>
      </c>
      <c r="F15" s="185">
        <v>16</v>
      </c>
      <c r="G15" s="185">
        <v>38</v>
      </c>
      <c r="H15" s="185">
        <v>0</v>
      </c>
      <c r="I15" s="185">
        <v>0</v>
      </c>
      <c r="J15" s="185">
        <v>4</v>
      </c>
      <c r="K15" s="185">
        <v>70</v>
      </c>
      <c r="L15" s="185">
        <v>20</v>
      </c>
      <c r="M15" s="185">
        <v>0</v>
      </c>
      <c r="N15" s="185">
        <v>20</v>
      </c>
      <c r="O15" s="185">
        <v>0</v>
      </c>
      <c r="P15" s="185">
        <v>0</v>
      </c>
      <c r="Q15" s="185">
        <v>0</v>
      </c>
      <c r="R15" s="185">
        <v>40</v>
      </c>
      <c r="S15" s="185">
        <v>0</v>
      </c>
      <c r="T15" s="185">
        <v>0</v>
      </c>
      <c r="U15" s="185">
        <v>0</v>
      </c>
      <c r="V15" s="185">
        <v>238</v>
      </c>
      <c r="W15" s="186">
        <v>2.4253541220829511E-2</v>
      </c>
    </row>
    <row r="16" spans="2:25" ht="9" customHeight="1">
      <c r="B16" s="91" t="s">
        <v>18</v>
      </c>
      <c r="C16" s="182">
        <v>0</v>
      </c>
      <c r="D16" s="182">
        <v>16</v>
      </c>
      <c r="E16" s="182">
        <v>0</v>
      </c>
      <c r="F16" s="182">
        <v>86</v>
      </c>
      <c r="G16" s="182">
        <v>105</v>
      </c>
      <c r="H16" s="182">
        <v>0</v>
      </c>
      <c r="I16" s="182">
        <v>0</v>
      </c>
      <c r="J16" s="182">
        <v>2</v>
      </c>
      <c r="K16" s="182">
        <v>16</v>
      </c>
      <c r="L16" s="182">
        <v>24</v>
      </c>
      <c r="M16" s="182">
        <v>0</v>
      </c>
      <c r="N16" s="182">
        <v>0</v>
      </c>
      <c r="O16" s="182">
        <v>0</v>
      </c>
      <c r="P16" s="182">
        <v>0</v>
      </c>
      <c r="Q16" s="182">
        <v>0</v>
      </c>
      <c r="R16" s="182">
        <v>110</v>
      </c>
      <c r="S16" s="182">
        <v>0</v>
      </c>
      <c r="T16" s="182">
        <v>0</v>
      </c>
      <c r="U16" s="182">
        <v>0</v>
      </c>
      <c r="V16" s="183">
        <v>359</v>
      </c>
      <c r="W16" s="184">
        <v>3.6584123102007544E-2</v>
      </c>
    </row>
    <row r="17" spans="2:23" ht="9" customHeight="1">
      <c r="B17" s="76" t="s">
        <v>76</v>
      </c>
      <c r="C17" s="185">
        <v>14</v>
      </c>
      <c r="D17" s="185">
        <v>146</v>
      </c>
      <c r="E17" s="185">
        <v>0</v>
      </c>
      <c r="F17" s="185">
        <v>168</v>
      </c>
      <c r="G17" s="185">
        <v>290</v>
      </c>
      <c r="H17" s="185">
        <v>0</v>
      </c>
      <c r="I17" s="185">
        <v>0</v>
      </c>
      <c r="J17" s="185">
        <v>2</v>
      </c>
      <c r="K17" s="185">
        <v>268</v>
      </c>
      <c r="L17" s="185">
        <v>190</v>
      </c>
      <c r="M17" s="185">
        <v>0</v>
      </c>
      <c r="N17" s="185">
        <v>26</v>
      </c>
      <c r="O17" s="185">
        <v>0</v>
      </c>
      <c r="P17" s="185">
        <v>0</v>
      </c>
      <c r="Q17" s="185">
        <v>0</v>
      </c>
      <c r="R17" s="185">
        <v>145</v>
      </c>
      <c r="S17" s="185">
        <v>0</v>
      </c>
      <c r="T17" s="185">
        <v>0</v>
      </c>
      <c r="U17" s="185">
        <v>0</v>
      </c>
      <c r="V17" s="185">
        <v>1249</v>
      </c>
      <c r="W17" s="186">
        <v>0.12728013859166412</v>
      </c>
    </row>
    <row r="18" spans="2:23" ht="9" customHeight="1">
      <c r="B18" s="91" t="s">
        <v>126</v>
      </c>
      <c r="C18" s="182">
        <v>0</v>
      </c>
      <c r="D18" s="182">
        <v>162</v>
      </c>
      <c r="E18" s="182">
        <v>0</v>
      </c>
      <c r="F18" s="182">
        <v>48</v>
      </c>
      <c r="G18" s="182">
        <v>299</v>
      </c>
      <c r="H18" s="182">
        <v>0</v>
      </c>
      <c r="I18" s="182">
        <v>0</v>
      </c>
      <c r="J18" s="182">
        <v>30</v>
      </c>
      <c r="K18" s="182">
        <v>353</v>
      </c>
      <c r="L18" s="182">
        <v>85</v>
      </c>
      <c r="M18" s="182">
        <v>0</v>
      </c>
      <c r="N18" s="182">
        <v>463</v>
      </c>
      <c r="O18" s="182">
        <v>0</v>
      </c>
      <c r="P18" s="182">
        <v>0</v>
      </c>
      <c r="Q18" s="182">
        <v>0</v>
      </c>
      <c r="R18" s="182">
        <v>232</v>
      </c>
      <c r="S18" s="182">
        <v>0</v>
      </c>
      <c r="T18" s="182">
        <v>0</v>
      </c>
      <c r="U18" s="182">
        <v>0</v>
      </c>
      <c r="V18" s="183">
        <v>1672</v>
      </c>
      <c r="W18" s="184">
        <v>0.17038622235809639</v>
      </c>
    </row>
    <row r="19" spans="2:23" ht="9" customHeight="1">
      <c r="B19" s="76" t="s">
        <v>2</v>
      </c>
      <c r="C19" s="185">
        <v>0</v>
      </c>
      <c r="D19" s="185">
        <v>55</v>
      </c>
      <c r="E19" s="185">
        <v>0</v>
      </c>
      <c r="F19" s="185">
        <v>59</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239</v>
      </c>
      <c r="W19" s="186">
        <v>2.435544685621115E-2</v>
      </c>
    </row>
    <row r="20" spans="2:23" ht="9" customHeight="1">
      <c r="B20" s="106" t="s">
        <v>3</v>
      </c>
      <c r="C20" s="187">
        <v>0</v>
      </c>
      <c r="D20" s="187">
        <v>0</v>
      </c>
      <c r="E20" s="187">
        <v>0</v>
      </c>
      <c r="F20" s="187">
        <v>197</v>
      </c>
      <c r="G20" s="187">
        <v>54</v>
      </c>
      <c r="H20" s="187">
        <v>0</v>
      </c>
      <c r="I20" s="187">
        <v>0</v>
      </c>
      <c r="J20" s="187">
        <v>0</v>
      </c>
      <c r="K20" s="187">
        <v>34</v>
      </c>
      <c r="L20" s="187">
        <v>0</v>
      </c>
      <c r="M20" s="187">
        <v>0</v>
      </c>
      <c r="N20" s="187">
        <v>50</v>
      </c>
      <c r="O20" s="187">
        <v>0</v>
      </c>
      <c r="P20" s="187">
        <v>0</v>
      </c>
      <c r="Q20" s="187">
        <v>0</v>
      </c>
      <c r="R20" s="187">
        <v>72</v>
      </c>
      <c r="S20" s="187">
        <v>0</v>
      </c>
      <c r="T20" s="187">
        <v>0</v>
      </c>
      <c r="U20" s="187">
        <v>0</v>
      </c>
      <c r="V20" s="187">
        <v>407</v>
      </c>
      <c r="W20" s="188">
        <v>4.1475593600326099E-2</v>
      </c>
    </row>
    <row r="21" spans="2:23" ht="9" customHeight="1">
      <c r="B21" s="105" t="s">
        <v>127</v>
      </c>
      <c r="C21" s="189">
        <v>0</v>
      </c>
      <c r="D21" s="189">
        <v>182</v>
      </c>
      <c r="E21" s="189">
        <v>0</v>
      </c>
      <c r="F21" s="189">
        <v>176</v>
      </c>
      <c r="G21" s="189">
        <v>305</v>
      </c>
      <c r="H21" s="189">
        <v>20</v>
      </c>
      <c r="I21" s="189">
        <v>0</v>
      </c>
      <c r="J21" s="189">
        <v>6</v>
      </c>
      <c r="K21" s="189">
        <v>301</v>
      </c>
      <c r="L21" s="189">
        <v>108</v>
      </c>
      <c r="M21" s="189">
        <v>0</v>
      </c>
      <c r="N21" s="189">
        <v>0</v>
      </c>
      <c r="O21" s="189">
        <v>0</v>
      </c>
      <c r="P21" s="189">
        <v>10</v>
      </c>
      <c r="Q21" s="189">
        <v>0</v>
      </c>
      <c r="R21" s="189">
        <v>306</v>
      </c>
      <c r="S21" s="189">
        <v>0</v>
      </c>
      <c r="T21" s="189">
        <v>0</v>
      </c>
      <c r="U21" s="189">
        <v>0</v>
      </c>
      <c r="V21" s="190">
        <v>1414</v>
      </c>
      <c r="W21" s="191">
        <v>0.14409456842963417</v>
      </c>
    </row>
    <row r="22" spans="2:23" ht="9" customHeight="1">
      <c r="B22" s="106" t="s">
        <v>7</v>
      </c>
      <c r="C22" s="187">
        <v>0</v>
      </c>
      <c r="D22" s="187">
        <v>3</v>
      </c>
      <c r="E22" s="187">
        <v>0</v>
      </c>
      <c r="F22" s="187">
        <v>68</v>
      </c>
      <c r="G22" s="187">
        <v>28</v>
      </c>
      <c r="H22" s="187">
        <v>0</v>
      </c>
      <c r="I22" s="187">
        <v>0</v>
      </c>
      <c r="J22" s="187">
        <v>1</v>
      </c>
      <c r="K22" s="187">
        <v>8</v>
      </c>
      <c r="L22" s="187">
        <v>4</v>
      </c>
      <c r="M22" s="187">
        <v>0</v>
      </c>
      <c r="N22" s="187">
        <v>46</v>
      </c>
      <c r="O22" s="187">
        <v>0</v>
      </c>
      <c r="P22" s="187">
        <v>0</v>
      </c>
      <c r="Q22" s="187">
        <v>0</v>
      </c>
      <c r="R22" s="187">
        <v>46</v>
      </c>
      <c r="S22" s="187">
        <v>0</v>
      </c>
      <c r="T22" s="187">
        <v>0</v>
      </c>
      <c r="U22" s="187">
        <v>0</v>
      </c>
      <c r="V22" s="187">
        <v>204</v>
      </c>
      <c r="W22" s="188">
        <v>2.0788749617853867E-2</v>
      </c>
    </row>
    <row r="23" spans="2:23" ht="9" customHeight="1">
      <c r="B23" s="105" t="s">
        <v>8</v>
      </c>
      <c r="C23" s="189">
        <v>8</v>
      </c>
      <c r="D23" s="189">
        <v>158</v>
      </c>
      <c r="E23" s="189">
        <v>0</v>
      </c>
      <c r="F23" s="189">
        <v>190</v>
      </c>
      <c r="G23" s="189">
        <v>83</v>
      </c>
      <c r="H23" s="189">
        <v>0</v>
      </c>
      <c r="I23" s="189">
        <v>0</v>
      </c>
      <c r="J23" s="189">
        <v>1</v>
      </c>
      <c r="K23" s="189">
        <v>137</v>
      </c>
      <c r="L23" s="189">
        <v>15</v>
      </c>
      <c r="M23" s="189">
        <v>0</v>
      </c>
      <c r="N23" s="189">
        <v>12</v>
      </c>
      <c r="O23" s="189">
        <v>0</v>
      </c>
      <c r="P23" s="189">
        <v>0</v>
      </c>
      <c r="Q23" s="189">
        <v>0</v>
      </c>
      <c r="R23" s="189">
        <v>103</v>
      </c>
      <c r="S23" s="189">
        <v>7</v>
      </c>
      <c r="T23" s="189">
        <v>0</v>
      </c>
      <c r="U23" s="189">
        <v>0</v>
      </c>
      <c r="V23" s="190">
        <v>714</v>
      </c>
      <c r="W23" s="191">
        <v>7.2760623662488533E-2</v>
      </c>
    </row>
    <row r="24" spans="2:23" ht="9" customHeight="1">
      <c r="B24" s="106" t="s">
        <v>9</v>
      </c>
      <c r="C24" s="187">
        <v>0</v>
      </c>
      <c r="D24" s="187">
        <v>96</v>
      </c>
      <c r="E24" s="187">
        <v>0</v>
      </c>
      <c r="F24" s="187">
        <v>102</v>
      </c>
      <c r="G24" s="187">
        <v>60</v>
      </c>
      <c r="H24" s="187">
        <v>0</v>
      </c>
      <c r="I24" s="187">
        <v>0</v>
      </c>
      <c r="J24" s="187">
        <v>1</v>
      </c>
      <c r="K24" s="187">
        <v>81</v>
      </c>
      <c r="L24" s="187">
        <v>10</v>
      </c>
      <c r="M24" s="187">
        <v>0</v>
      </c>
      <c r="N24" s="187">
        <v>12</v>
      </c>
      <c r="O24" s="187">
        <v>0</v>
      </c>
      <c r="P24" s="187">
        <v>0</v>
      </c>
      <c r="Q24" s="187">
        <v>0</v>
      </c>
      <c r="R24" s="187">
        <v>52</v>
      </c>
      <c r="S24" s="187">
        <v>0</v>
      </c>
      <c r="T24" s="187">
        <v>0</v>
      </c>
      <c r="U24" s="187">
        <v>8</v>
      </c>
      <c r="V24" s="187">
        <v>422</v>
      </c>
      <c r="W24" s="188">
        <v>4.3004178131050647E-2</v>
      </c>
    </row>
    <row r="25" spans="2:23" ht="9" customHeight="1">
      <c r="B25" s="124" t="s">
        <v>128</v>
      </c>
      <c r="C25" s="189">
        <v>0</v>
      </c>
      <c r="D25" s="189">
        <v>0</v>
      </c>
      <c r="E25" s="189">
        <v>0</v>
      </c>
      <c r="F25" s="189">
        <v>81</v>
      </c>
      <c r="G25" s="189">
        <v>92</v>
      </c>
      <c r="H25" s="189">
        <v>10</v>
      </c>
      <c r="I25" s="189">
        <v>0</v>
      </c>
      <c r="J25" s="189">
        <v>0</v>
      </c>
      <c r="K25" s="189">
        <v>95</v>
      </c>
      <c r="L25" s="189">
        <v>8</v>
      </c>
      <c r="M25" s="189">
        <v>0</v>
      </c>
      <c r="N25" s="189">
        <v>1</v>
      </c>
      <c r="O25" s="189">
        <v>0</v>
      </c>
      <c r="P25" s="189">
        <v>0</v>
      </c>
      <c r="Q25" s="189">
        <v>0</v>
      </c>
      <c r="R25" s="189">
        <v>65</v>
      </c>
      <c r="S25" s="189">
        <v>0</v>
      </c>
      <c r="T25" s="189">
        <v>0</v>
      </c>
      <c r="U25" s="189">
        <v>0</v>
      </c>
      <c r="V25" s="190">
        <v>352</v>
      </c>
      <c r="W25" s="191">
        <v>3.5870783654336082E-2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2.5068786303882606E-2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1.8241108733312951E-2</v>
      </c>
    </row>
    <row r="28" spans="2:23">
      <c r="B28" s="106" t="s">
        <v>10</v>
      </c>
      <c r="C28" s="187">
        <v>4</v>
      </c>
      <c r="D28" s="187">
        <v>86</v>
      </c>
      <c r="E28" s="187">
        <v>0</v>
      </c>
      <c r="F28" s="187">
        <v>118</v>
      </c>
      <c r="G28" s="187">
        <v>92</v>
      </c>
      <c r="H28" s="187">
        <v>0</v>
      </c>
      <c r="I28" s="187">
        <v>0</v>
      </c>
      <c r="J28" s="187">
        <v>4</v>
      </c>
      <c r="K28" s="187">
        <v>88</v>
      </c>
      <c r="L28" s="187">
        <v>28</v>
      </c>
      <c r="M28" s="187">
        <v>0</v>
      </c>
      <c r="N28" s="187">
        <v>24</v>
      </c>
      <c r="O28" s="187">
        <v>0</v>
      </c>
      <c r="P28" s="187">
        <v>0</v>
      </c>
      <c r="Q28" s="187">
        <v>0</v>
      </c>
      <c r="R28" s="187">
        <v>49</v>
      </c>
      <c r="S28" s="187">
        <v>0</v>
      </c>
      <c r="T28" s="187">
        <v>0</v>
      </c>
      <c r="U28" s="187">
        <v>8</v>
      </c>
      <c r="V28" s="187">
        <v>501</v>
      </c>
      <c r="W28" s="188">
        <v>5.1054723326199938E-2</v>
      </c>
    </row>
    <row r="29" spans="2:23" ht="12.75" customHeight="1">
      <c r="B29" s="110" t="s">
        <v>120</v>
      </c>
      <c r="C29" s="77">
        <v>36</v>
      </c>
      <c r="D29" s="77">
        <v>1089</v>
      </c>
      <c r="E29" s="77">
        <v>0</v>
      </c>
      <c r="F29" s="77">
        <v>1762</v>
      </c>
      <c r="G29" s="77">
        <v>1875</v>
      </c>
      <c r="H29" s="77">
        <v>50</v>
      </c>
      <c r="I29" s="77">
        <v>16</v>
      </c>
      <c r="J29" s="77">
        <v>55</v>
      </c>
      <c r="K29" s="77">
        <v>1831</v>
      </c>
      <c r="L29" s="77">
        <v>709</v>
      </c>
      <c r="M29" s="77">
        <v>0</v>
      </c>
      <c r="N29" s="77">
        <v>760</v>
      </c>
      <c r="O29" s="77">
        <v>0</v>
      </c>
      <c r="P29" s="77">
        <v>10</v>
      </c>
      <c r="Q29" s="77">
        <v>10</v>
      </c>
      <c r="R29" s="77">
        <v>1579</v>
      </c>
      <c r="S29" s="77">
        <v>7</v>
      </c>
      <c r="T29" s="77">
        <v>0</v>
      </c>
      <c r="U29" s="77">
        <v>24</v>
      </c>
      <c r="V29" s="77">
        <v>9813</v>
      </c>
      <c r="W29" s="113">
        <v>1</v>
      </c>
    </row>
    <row r="30" spans="2:23" ht="15" customHeight="1">
      <c r="B30" s="111" t="s">
        <v>121</v>
      </c>
      <c r="C30" s="95">
        <v>3.6686028737389176E-3</v>
      </c>
      <c r="D30" s="95">
        <v>0.11097523693060227</v>
      </c>
      <c r="E30" s="95">
        <v>0</v>
      </c>
      <c r="F30" s="95">
        <v>0.1795577295424437</v>
      </c>
      <c r="G30" s="95">
        <v>0.19107306634056864</v>
      </c>
      <c r="H30" s="95">
        <v>5.0952817690818305E-3</v>
      </c>
      <c r="I30" s="95">
        <v>1.6304901661061857E-3</v>
      </c>
      <c r="J30" s="95">
        <v>5.6048099459900134E-3</v>
      </c>
      <c r="K30" s="95">
        <v>0.18658921838377662</v>
      </c>
      <c r="L30" s="95">
        <v>7.2251095485580355E-2</v>
      </c>
      <c r="M30" s="95">
        <v>0</v>
      </c>
      <c r="N30" s="95">
        <v>7.7448282890043824E-2</v>
      </c>
      <c r="O30" s="95">
        <v>0</v>
      </c>
      <c r="P30" s="95">
        <v>1.0190563538163661E-3</v>
      </c>
      <c r="Q30" s="95">
        <v>1.0190563538163661E-3</v>
      </c>
      <c r="R30" s="95">
        <v>0.16090899826760419</v>
      </c>
      <c r="S30" s="95">
        <v>7.1333944767145623E-4</v>
      </c>
      <c r="T30" s="95">
        <v>0</v>
      </c>
      <c r="U30" s="95">
        <v>2.4457352491592784E-3</v>
      </c>
      <c r="V30" s="114">
        <v>0.99684092530316926</v>
      </c>
      <c r="W30" s="115"/>
    </row>
    <row r="31" spans="2:23" ht="18" customHeight="1">
      <c r="B31" s="116" t="str">
        <f>'Oferta de Juegos'!B40</f>
        <v>Al 30-04-2017</v>
      </c>
    </row>
    <row r="32" spans="2:23" ht="6.75" customHeight="1">
      <c r="B32" s="348" t="s">
        <v>184</v>
      </c>
      <c r="C32" s="349"/>
      <c r="D32" s="349"/>
      <c r="E32" s="349"/>
      <c r="F32" s="349"/>
      <c r="G32" s="349"/>
      <c r="H32" s="349"/>
      <c r="I32" s="349"/>
      <c r="J32" s="349"/>
      <c r="K32" s="349"/>
      <c r="L32" s="349"/>
      <c r="M32" s="349"/>
      <c r="N32" s="349"/>
      <c r="O32" s="349"/>
      <c r="P32" s="349" t="s">
        <v>122</v>
      </c>
    </row>
    <row r="33" spans="2:16">
      <c r="B33" s="349" t="s">
        <v>171</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67" zoomScaleNormal="100" workbookViewId="0">
      <selection activeCell="B75" sqref="B75:B76"/>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189</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3" t="s">
        <v>172</v>
      </c>
      <c r="C11" s="354"/>
      <c r="D11" s="354"/>
      <c r="E11" s="354"/>
      <c r="F11" s="354"/>
      <c r="G11" s="354"/>
      <c r="H11" s="354"/>
      <c r="I11" s="355"/>
    </row>
    <row r="12" spans="2:11" s="38" customFormat="1" ht="9" customHeight="1">
      <c r="B12" s="192" t="s">
        <v>125</v>
      </c>
      <c r="C12" s="182" t="s">
        <v>62</v>
      </c>
      <c r="D12" s="172">
        <v>49</v>
      </c>
      <c r="E12" s="172">
        <v>113</v>
      </c>
      <c r="F12" s="172">
        <v>10</v>
      </c>
      <c r="G12" s="172">
        <v>460</v>
      </c>
      <c r="H12" s="172">
        <v>100</v>
      </c>
      <c r="I12" s="172">
        <v>732</v>
      </c>
    </row>
    <row r="13" spans="2:11" s="38" customFormat="1" ht="9" customHeight="1">
      <c r="B13" s="193" t="s">
        <v>1</v>
      </c>
      <c r="C13" s="185" t="s">
        <v>63</v>
      </c>
      <c r="D13" s="173">
        <v>70</v>
      </c>
      <c r="E13" s="173">
        <v>243</v>
      </c>
      <c r="F13" s="173">
        <v>17</v>
      </c>
      <c r="G13" s="173">
        <v>764</v>
      </c>
      <c r="H13" s="173">
        <v>124</v>
      </c>
      <c r="I13" s="173">
        <v>1218</v>
      </c>
    </row>
    <row r="14" spans="2:11" s="38" customFormat="1" ht="9" customHeight="1">
      <c r="B14" s="194" t="s">
        <v>49</v>
      </c>
      <c r="C14" s="182" t="s">
        <v>64</v>
      </c>
      <c r="D14" s="172">
        <v>42</v>
      </c>
      <c r="E14" s="172">
        <v>166</v>
      </c>
      <c r="F14" s="172">
        <v>10</v>
      </c>
      <c r="G14" s="172">
        <v>393</v>
      </c>
      <c r="H14" s="172">
        <v>179</v>
      </c>
      <c r="I14" s="172">
        <v>790</v>
      </c>
    </row>
    <row r="15" spans="2:11" s="38" customFormat="1" ht="9" customHeight="1">
      <c r="B15" s="193" t="s">
        <v>152</v>
      </c>
      <c r="C15" s="185" t="s">
        <v>153</v>
      </c>
      <c r="D15" s="173">
        <v>49</v>
      </c>
      <c r="E15" s="173">
        <v>61</v>
      </c>
      <c r="F15" s="173">
        <v>10</v>
      </c>
      <c r="G15" s="173">
        <v>238</v>
      </c>
      <c r="H15" s="173">
        <v>60</v>
      </c>
      <c r="I15" s="178">
        <v>418</v>
      </c>
    </row>
    <row r="16" spans="2:11" s="38" customFormat="1" ht="9" customHeight="1">
      <c r="B16" s="192" t="s">
        <v>18</v>
      </c>
      <c r="C16" s="182" t="s">
        <v>65</v>
      </c>
      <c r="D16" s="172">
        <v>49</v>
      </c>
      <c r="E16" s="172">
        <v>61</v>
      </c>
      <c r="F16" s="172">
        <v>10</v>
      </c>
      <c r="G16" s="172">
        <v>359</v>
      </c>
      <c r="H16" s="172">
        <v>148</v>
      </c>
      <c r="I16" s="172">
        <v>627</v>
      </c>
    </row>
    <row r="17" spans="2:9" s="38" customFormat="1" ht="9" customHeight="1">
      <c r="B17" s="193" t="s">
        <v>76</v>
      </c>
      <c r="C17" s="185" t="s">
        <v>66</v>
      </c>
      <c r="D17" s="173">
        <v>98</v>
      </c>
      <c r="E17" s="173">
        <v>326</v>
      </c>
      <c r="F17" s="173">
        <v>10</v>
      </c>
      <c r="G17" s="173">
        <v>1249</v>
      </c>
      <c r="H17" s="173">
        <v>100</v>
      </c>
      <c r="I17" s="178">
        <v>1783</v>
      </c>
    </row>
    <row r="18" spans="2:9" s="38" customFormat="1" ht="9" customHeight="1">
      <c r="B18" s="192" t="s">
        <v>126</v>
      </c>
      <c r="C18" s="182" t="s">
        <v>67</v>
      </c>
      <c r="D18" s="172">
        <v>196</v>
      </c>
      <c r="E18" s="172">
        <v>408</v>
      </c>
      <c r="F18" s="172">
        <v>10</v>
      </c>
      <c r="G18" s="172">
        <v>1672</v>
      </c>
      <c r="H18" s="172">
        <v>300</v>
      </c>
      <c r="I18" s="172">
        <v>2586</v>
      </c>
    </row>
    <row r="19" spans="2:9" s="38" customFormat="1" ht="9" customHeight="1">
      <c r="B19" s="193" t="s">
        <v>2</v>
      </c>
      <c r="C19" s="185" t="s">
        <v>68</v>
      </c>
      <c r="D19" s="173">
        <v>35</v>
      </c>
      <c r="E19" s="173">
        <v>94</v>
      </c>
      <c r="F19" s="173">
        <v>14</v>
      </c>
      <c r="G19" s="173">
        <v>239</v>
      </c>
      <c r="H19" s="173">
        <v>30</v>
      </c>
      <c r="I19" s="178">
        <v>412</v>
      </c>
    </row>
    <row r="20" spans="2:9" s="38" customFormat="1" ht="9" customHeight="1">
      <c r="B20" s="195" t="s">
        <v>3</v>
      </c>
      <c r="C20" s="187" t="s">
        <v>69</v>
      </c>
      <c r="D20" s="176">
        <v>28</v>
      </c>
      <c r="E20" s="176">
        <v>80</v>
      </c>
      <c r="F20" s="176">
        <v>10</v>
      </c>
      <c r="G20" s="176">
        <v>407</v>
      </c>
      <c r="H20" s="176">
        <v>68</v>
      </c>
      <c r="I20" s="172">
        <v>593</v>
      </c>
    </row>
    <row r="21" spans="2:9" s="38" customFormat="1" ht="9" customHeight="1">
      <c r="B21" s="196" t="s">
        <v>127</v>
      </c>
      <c r="C21" s="189" t="s">
        <v>70</v>
      </c>
      <c r="D21" s="178">
        <v>84</v>
      </c>
      <c r="E21" s="178">
        <v>269</v>
      </c>
      <c r="F21" s="178">
        <v>17</v>
      </c>
      <c r="G21" s="178">
        <v>1414</v>
      </c>
      <c r="H21" s="178">
        <v>168</v>
      </c>
      <c r="I21" s="178">
        <v>1952</v>
      </c>
    </row>
    <row r="22" spans="2:9" s="38" customFormat="1" ht="9" customHeight="1">
      <c r="B22" s="195" t="s">
        <v>7</v>
      </c>
      <c r="C22" s="187" t="s">
        <v>71</v>
      </c>
      <c r="D22" s="176">
        <v>28</v>
      </c>
      <c r="E22" s="176">
        <v>41</v>
      </c>
      <c r="F22" s="176">
        <v>7</v>
      </c>
      <c r="G22" s="176">
        <v>204</v>
      </c>
      <c r="H22" s="176">
        <v>40</v>
      </c>
      <c r="I22" s="172">
        <v>320</v>
      </c>
    </row>
    <row r="23" spans="2:9" s="38" customFormat="1" ht="9" customHeight="1">
      <c r="B23" s="196" t="s">
        <v>8</v>
      </c>
      <c r="C23" s="189" t="s">
        <v>72</v>
      </c>
      <c r="D23" s="178">
        <v>49</v>
      </c>
      <c r="E23" s="178">
        <v>209</v>
      </c>
      <c r="F23" s="178">
        <v>24</v>
      </c>
      <c r="G23" s="178">
        <v>714</v>
      </c>
      <c r="H23" s="178">
        <v>176</v>
      </c>
      <c r="I23" s="178">
        <v>1172</v>
      </c>
    </row>
    <row r="24" spans="2:9" s="38" customFormat="1" ht="9" customHeight="1">
      <c r="B24" s="195" t="s">
        <v>9</v>
      </c>
      <c r="C24" s="187" t="s">
        <v>73</v>
      </c>
      <c r="D24" s="176">
        <v>35</v>
      </c>
      <c r="E24" s="176">
        <v>127</v>
      </c>
      <c r="F24" s="176">
        <v>17</v>
      </c>
      <c r="G24" s="176">
        <v>422</v>
      </c>
      <c r="H24" s="176">
        <v>100</v>
      </c>
      <c r="I24" s="172">
        <v>701</v>
      </c>
    </row>
    <row r="25" spans="2:9" s="38" customFormat="1" ht="9" customHeight="1">
      <c r="B25" s="197" t="s">
        <v>128</v>
      </c>
      <c r="C25" s="189" t="s">
        <v>74</v>
      </c>
      <c r="D25" s="178">
        <v>42</v>
      </c>
      <c r="E25" s="178">
        <v>108</v>
      </c>
      <c r="F25" s="178">
        <v>10</v>
      </c>
      <c r="G25" s="178">
        <v>352</v>
      </c>
      <c r="H25" s="178">
        <v>60</v>
      </c>
      <c r="I25" s="178">
        <v>572</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501</v>
      </c>
      <c r="H28" s="176">
        <v>100</v>
      </c>
      <c r="I28" s="172">
        <v>747</v>
      </c>
    </row>
    <row r="29" spans="2:9" s="38" customFormat="1" ht="9" customHeight="1">
      <c r="B29" s="299" t="s">
        <v>150</v>
      </c>
      <c r="C29" s="208"/>
      <c r="D29" s="209">
        <v>959</v>
      </c>
      <c r="E29" s="209">
        <v>2523</v>
      </c>
      <c r="F29" s="209">
        <v>204</v>
      </c>
      <c r="G29" s="209">
        <v>9813</v>
      </c>
      <c r="H29" s="209">
        <v>1827</v>
      </c>
      <c r="I29" s="209">
        <v>15326</v>
      </c>
    </row>
    <row r="30" spans="2:9" s="38" customFormat="1" ht="15">
      <c r="B30" s="353" t="s">
        <v>147</v>
      </c>
      <c r="C30" s="354"/>
      <c r="D30" s="354"/>
      <c r="E30" s="354"/>
      <c r="F30" s="354"/>
      <c r="G30" s="354"/>
      <c r="H30" s="354"/>
      <c r="I30" s="355"/>
    </row>
    <row r="31" spans="2:9" s="38" customFormat="1" ht="9" customHeight="1">
      <c r="B31" s="200" t="s">
        <v>129</v>
      </c>
      <c r="C31" s="182" t="s">
        <v>130</v>
      </c>
      <c r="D31" s="172">
        <v>21</v>
      </c>
      <c r="E31" s="172">
        <v>35</v>
      </c>
      <c r="F31" s="172">
        <v>10</v>
      </c>
      <c r="G31" s="172">
        <v>382</v>
      </c>
      <c r="H31" s="172">
        <v>0</v>
      </c>
      <c r="I31" s="172">
        <v>448</v>
      </c>
    </row>
    <row r="32" spans="2:9" s="38" customFormat="1" ht="9" customHeight="1">
      <c r="B32" s="201" t="s">
        <v>131</v>
      </c>
      <c r="C32" s="185" t="s">
        <v>132</v>
      </c>
      <c r="D32" s="173">
        <v>42</v>
      </c>
      <c r="E32" s="173">
        <v>109</v>
      </c>
      <c r="F32" s="173">
        <v>10</v>
      </c>
      <c r="G32" s="173">
        <v>713</v>
      </c>
      <c r="H32" s="173">
        <v>0</v>
      </c>
      <c r="I32" s="174">
        <v>874</v>
      </c>
    </row>
    <row r="33" spans="1:247" s="38" customFormat="1" ht="9" customHeight="1">
      <c r="B33" s="202" t="s">
        <v>133</v>
      </c>
      <c r="C33" s="182" t="s">
        <v>134</v>
      </c>
      <c r="D33" s="172">
        <v>49</v>
      </c>
      <c r="E33" s="172">
        <v>139</v>
      </c>
      <c r="F33" s="172">
        <v>7</v>
      </c>
      <c r="G33" s="172">
        <v>919</v>
      </c>
      <c r="H33" s="172">
        <v>70</v>
      </c>
      <c r="I33" s="175">
        <v>1184</v>
      </c>
    </row>
    <row r="34" spans="1:247" s="38" customFormat="1" ht="9" customHeight="1">
      <c r="B34" s="201" t="s">
        <v>135</v>
      </c>
      <c r="C34" s="185" t="s">
        <v>136</v>
      </c>
      <c r="D34" s="173">
        <v>105</v>
      </c>
      <c r="E34" s="173">
        <v>369</v>
      </c>
      <c r="F34" s="173">
        <v>31</v>
      </c>
      <c r="G34" s="173">
        <v>1500</v>
      </c>
      <c r="H34" s="173">
        <v>148</v>
      </c>
      <c r="I34" s="179">
        <v>2153</v>
      </c>
    </row>
    <row r="35" spans="1:247" s="38" customFormat="1" ht="9" customHeight="1">
      <c r="B35" s="200" t="s">
        <v>137</v>
      </c>
      <c r="C35" s="182" t="s">
        <v>138</v>
      </c>
      <c r="D35" s="172">
        <v>49</v>
      </c>
      <c r="E35" s="172">
        <v>78</v>
      </c>
      <c r="F35" s="172">
        <v>0</v>
      </c>
      <c r="G35" s="172">
        <v>527</v>
      </c>
      <c r="H35" s="172">
        <v>0</v>
      </c>
      <c r="I35" s="175">
        <v>654</v>
      </c>
    </row>
    <row r="36" spans="1:247" s="38" customFormat="1" ht="9" customHeight="1">
      <c r="B36" s="201" t="s">
        <v>139</v>
      </c>
      <c r="C36" s="185" t="s">
        <v>140</v>
      </c>
      <c r="D36" s="173">
        <v>77</v>
      </c>
      <c r="E36" s="173">
        <v>260</v>
      </c>
      <c r="F36" s="173">
        <v>14</v>
      </c>
      <c r="G36" s="173">
        <v>470</v>
      </c>
      <c r="H36" s="173">
        <v>0</v>
      </c>
      <c r="I36" s="179">
        <v>821</v>
      </c>
    </row>
    <row r="37" spans="1:247" s="38" customFormat="1" ht="9" customHeight="1">
      <c r="B37" s="200" t="s">
        <v>141</v>
      </c>
      <c r="C37" s="182" t="s">
        <v>142</v>
      </c>
      <c r="D37" s="172">
        <v>14</v>
      </c>
      <c r="E37" s="172">
        <v>35</v>
      </c>
      <c r="F37" s="172">
        <v>0</v>
      </c>
      <c r="G37" s="172">
        <v>125</v>
      </c>
      <c r="H37" s="172">
        <v>0</v>
      </c>
      <c r="I37" s="175">
        <v>174</v>
      </c>
    </row>
    <row r="38" spans="1:247" s="38" customFormat="1" ht="9" customHeight="1">
      <c r="B38" s="203" t="s">
        <v>150</v>
      </c>
      <c r="C38" s="204"/>
      <c r="D38" s="205">
        <v>357</v>
      </c>
      <c r="E38" s="205">
        <v>1025</v>
      </c>
      <c r="F38" s="205">
        <v>72</v>
      </c>
      <c r="G38" s="205">
        <v>4636</v>
      </c>
      <c r="H38" s="205">
        <v>218</v>
      </c>
      <c r="I38" s="206">
        <v>6308</v>
      </c>
    </row>
    <row r="39" spans="1:247" s="79" customFormat="1" ht="18" customHeight="1">
      <c r="A39" s="55"/>
      <c r="B39" s="99" t="s">
        <v>143</v>
      </c>
      <c r="C39" s="117"/>
      <c r="D39" s="118">
        <v>1316</v>
      </c>
      <c r="E39" s="118">
        <v>3548</v>
      </c>
      <c r="F39" s="118">
        <v>276</v>
      </c>
      <c r="G39" s="118">
        <v>14449</v>
      </c>
      <c r="H39" s="118">
        <v>2045</v>
      </c>
      <c r="I39" s="119">
        <v>21634</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30-04-2017</v>
      </c>
      <c r="I40" s="43"/>
    </row>
    <row r="41" spans="1:247" s="38" customFormat="1" ht="22.5" customHeight="1">
      <c r="B41" s="334" t="s">
        <v>190</v>
      </c>
      <c r="C41" s="335"/>
      <c r="D41" s="335"/>
      <c r="E41" s="335"/>
      <c r="F41" s="335"/>
      <c r="G41" s="335"/>
      <c r="H41" s="336"/>
      <c r="I41" s="83"/>
      <c r="J41" s="44"/>
    </row>
    <row r="42" spans="1:247" s="38" customFormat="1" ht="15" customHeight="1">
      <c r="B42" s="352" t="s">
        <v>6</v>
      </c>
      <c r="C42" s="338" t="s">
        <v>58</v>
      </c>
      <c r="D42" s="339" t="s">
        <v>78</v>
      </c>
      <c r="E42" s="340"/>
      <c r="F42" s="341"/>
      <c r="G42" s="338" t="s">
        <v>79</v>
      </c>
      <c r="H42" s="343" t="s">
        <v>56</v>
      </c>
      <c r="I42" s="356"/>
      <c r="J42" s="44"/>
    </row>
    <row r="43" spans="1:247" s="38" customFormat="1" ht="24" customHeight="1">
      <c r="B43" s="352"/>
      <c r="C43" s="338"/>
      <c r="D43" s="80" t="s">
        <v>52</v>
      </c>
      <c r="E43" s="82" t="s">
        <v>53</v>
      </c>
      <c r="F43" s="81" t="s">
        <v>54</v>
      </c>
      <c r="G43" s="338"/>
      <c r="H43" s="343"/>
      <c r="I43" s="356"/>
      <c r="J43" s="44"/>
    </row>
    <row r="44" spans="1:247" s="38" customFormat="1" ht="15" customHeight="1">
      <c r="B44" s="353" t="s">
        <v>172</v>
      </c>
      <c r="C44" s="354"/>
      <c r="D44" s="354"/>
      <c r="E44" s="354"/>
      <c r="F44" s="354"/>
      <c r="G44" s="354"/>
      <c r="H44" s="355"/>
      <c r="I44" s="120"/>
    </row>
    <row r="45" spans="1:247" s="38" customFormat="1" ht="9" customHeight="1">
      <c r="B45" s="200" t="s">
        <v>125</v>
      </c>
      <c r="C45" s="182" t="s">
        <v>62</v>
      </c>
      <c r="D45" s="172">
        <v>28184.353741496598</v>
      </c>
      <c r="E45" s="172">
        <v>20791.563421828909</v>
      </c>
      <c r="F45" s="172">
        <v>21096.666666666668</v>
      </c>
      <c r="G45" s="172">
        <v>62503.553695652176</v>
      </c>
      <c r="H45" s="175">
        <v>0</v>
      </c>
      <c r="I45" s="293"/>
    </row>
    <row r="46" spans="1:247" s="38" customFormat="1" ht="9" customHeight="1">
      <c r="B46" s="201" t="s">
        <v>1</v>
      </c>
      <c r="C46" s="185" t="s">
        <v>63</v>
      </c>
      <c r="D46" s="173">
        <v>76255</v>
      </c>
      <c r="E46" s="173">
        <v>34382.325102880655</v>
      </c>
      <c r="F46" s="173">
        <v>11604.117647058823</v>
      </c>
      <c r="G46" s="173">
        <v>76060.545418848167</v>
      </c>
      <c r="H46" s="174">
        <v>1672.8225806451612</v>
      </c>
      <c r="I46" s="293"/>
    </row>
    <row r="47" spans="1:247" s="38" customFormat="1" ht="9" customHeight="1">
      <c r="B47" s="202" t="s">
        <v>49</v>
      </c>
      <c r="C47" s="182" t="s">
        <v>64</v>
      </c>
      <c r="D47" s="172">
        <v>42366.269841269845</v>
      </c>
      <c r="E47" s="172">
        <v>13995.963855421687</v>
      </c>
      <c r="F47" s="172">
        <v>3580</v>
      </c>
      <c r="G47" s="172">
        <v>68755.423579304494</v>
      </c>
      <c r="H47" s="175">
        <v>384.17132216014897</v>
      </c>
      <c r="I47" s="293"/>
    </row>
    <row r="48" spans="1:247" s="38" customFormat="1" ht="9" customHeight="1">
      <c r="B48" s="201" t="s">
        <v>152</v>
      </c>
      <c r="C48" s="185" t="s">
        <v>153</v>
      </c>
      <c r="D48" s="173">
        <v>12959.523809523809</v>
      </c>
      <c r="E48" s="173">
        <v>27513.661202185791</v>
      </c>
      <c r="F48" s="173">
        <v>10111.666666666666</v>
      </c>
      <c r="G48" s="173">
        <v>25977.832633053222</v>
      </c>
      <c r="H48" s="174">
        <v>4.333333333333333</v>
      </c>
      <c r="I48" s="293"/>
    </row>
    <row r="49" spans="2:9" s="38" customFormat="1" ht="9" customHeight="1">
      <c r="B49" s="200" t="s">
        <v>18</v>
      </c>
      <c r="C49" s="182" t="s">
        <v>65</v>
      </c>
      <c r="D49" s="172">
        <v>28890.306122448979</v>
      </c>
      <c r="E49" s="172">
        <v>16502.267759562841</v>
      </c>
      <c r="F49" s="172">
        <v>5656.666666666667</v>
      </c>
      <c r="G49" s="172">
        <v>55875.31764159703</v>
      </c>
      <c r="H49" s="175">
        <v>0</v>
      </c>
      <c r="I49" s="293"/>
    </row>
    <row r="50" spans="2:9" s="38" customFormat="1" ht="9" customHeight="1">
      <c r="B50" s="201" t="s">
        <v>76</v>
      </c>
      <c r="C50" s="185" t="s">
        <v>66</v>
      </c>
      <c r="D50" s="173">
        <v>63458.503401360547</v>
      </c>
      <c r="E50" s="173">
        <v>108373.01952965235</v>
      </c>
      <c r="F50" s="173">
        <v>50443.333333333336</v>
      </c>
      <c r="G50" s="173">
        <v>65973.942300507071</v>
      </c>
      <c r="H50" s="174">
        <v>0</v>
      </c>
      <c r="I50" s="293"/>
    </row>
    <row r="51" spans="2:9" s="38" customFormat="1" ht="9" customHeight="1">
      <c r="B51" s="200" t="s">
        <v>126</v>
      </c>
      <c r="C51" s="182" t="s">
        <v>67</v>
      </c>
      <c r="D51" s="172">
        <v>155133.84353741497</v>
      </c>
      <c r="E51" s="172">
        <v>72226.356127450985</v>
      </c>
      <c r="F51" s="172">
        <v>87580.333333333328</v>
      </c>
      <c r="G51" s="172">
        <v>101342.91740430622</v>
      </c>
      <c r="H51" s="175">
        <v>196.72222222222223</v>
      </c>
      <c r="I51" s="293"/>
    </row>
    <row r="52" spans="2:9" s="38" customFormat="1" ht="9" customHeight="1">
      <c r="B52" s="201" t="s">
        <v>2</v>
      </c>
      <c r="C52" s="185" t="s">
        <v>68</v>
      </c>
      <c r="D52" s="173">
        <v>19466.666666666668</v>
      </c>
      <c r="E52" s="173">
        <v>60375.886524822694</v>
      </c>
      <c r="F52" s="173">
        <v>-114.28571428571429</v>
      </c>
      <c r="G52" s="173">
        <v>67599.519944211992</v>
      </c>
      <c r="H52" s="174">
        <v>0</v>
      </c>
      <c r="I52" s="293"/>
    </row>
    <row r="53" spans="2:9" s="38" customFormat="1" ht="9" customHeight="1">
      <c r="B53" s="215" t="s">
        <v>3</v>
      </c>
      <c r="C53" s="187" t="s">
        <v>69</v>
      </c>
      <c r="D53" s="176">
        <v>42881.666666666664</v>
      </c>
      <c r="E53" s="176">
        <v>32581.25</v>
      </c>
      <c r="F53" s="176">
        <v>12683.333333333334</v>
      </c>
      <c r="G53" s="176">
        <v>71007.543570843569</v>
      </c>
      <c r="H53" s="177">
        <v>0</v>
      </c>
      <c r="I53" s="293"/>
    </row>
    <row r="54" spans="2:9" s="38" customFormat="1" ht="9" customHeight="1">
      <c r="B54" s="218" t="s">
        <v>127</v>
      </c>
      <c r="C54" s="189" t="s">
        <v>70</v>
      </c>
      <c r="D54" s="178">
        <v>28921.785714285714</v>
      </c>
      <c r="E54" s="178">
        <v>24080.867410161092</v>
      </c>
      <c r="F54" s="178">
        <v>18677.647058823528</v>
      </c>
      <c r="G54" s="178">
        <v>76167.170226308343</v>
      </c>
      <c r="H54" s="179">
        <v>1496.3789682539682</v>
      </c>
      <c r="I54" s="293"/>
    </row>
    <row r="55" spans="2:9" s="38" customFormat="1" ht="9" customHeight="1">
      <c r="B55" s="215" t="s">
        <v>7</v>
      </c>
      <c r="C55" s="187" t="s">
        <v>71</v>
      </c>
      <c r="D55" s="176">
        <v>42070.833333333336</v>
      </c>
      <c r="E55" s="176">
        <v>52341.138211382116</v>
      </c>
      <c r="F55" s="176">
        <v>11214.285714285714</v>
      </c>
      <c r="G55" s="176">
        <v>46234.554738562088</v>
      </c>
      <c r="H55" s="177">
        <v>0</v>
      </c>
      <c r="I55" s="293"/>
    </row>
    <row r="56" spans="2:9" s="38" customFormat="1" ht="9" customHeight="1">
      <c r="B56" s="218" t="s">
        <v>8</v>
      </c>
      <c r="C56" s="189" t="s">
        <v>72</v>
      </c>
      <c r="D56" s="178">
        <v>20880.952380952382</v>
      </c>
      <c r="E56" s="178">
        <v>27951.387559808612</v>
      </c>
      <c r="F56" s="178">
        <v>1040.4166666666667</v>
      </c>
      <c r="G56" s="178">
        <v>82136.629131652662</v>
      </c>
      <c r="H56" s="179">
        <v>48.352272727272727</v>
      </c>
      <c r="I56" s="293"/>
    </row>
    <row r="57" spans="2:9" s="38" customFormat="1" ht="9" customHeight="1">
      <c r="B57" s="215" t="s">
        <v>9</v>
      </c>
      <c r="C57" s="187" t="s">
        <v>73</v>
      </c>
      <c r="D57" s="176">
        <v>15952.857142857143</v>
      </c>
      <c r="E57" s="176">
        <v>10386.535433070867</v>
      </c>
      <c r="F57" s="176">
        <v>1288.2352941176471</v>
      </c>
      <c r="G57" s="176">
        <v>78801.899763033172</v>
      </c>
      <c r="H57" s="177">
        <v>0</v>
      </c>
      <c r="I57" s="293"/>
    </row>
    <row r="58" spans="2:9" s="38" customFormat="1" ht="9" customHeight="1">
      <c r="B58" s="254" t="s">
        <v>128</v>
      </c>
      <c r="C58" s="189" t="s">
        <v>74</v>
      </c>
      <c r="D58" s="178">
        <v>15022.222222222223</v>
      </c>
      <c r="E58" s="178">
        <v>14571.453703703704</v>
      </c>
      <c r="F58" s="178">
        <v>3505</v>
      </c>
      <c r="G58" s="178">
        <v>62514.179829545457</v>
      </c>
      <c r="H58" s="179">
        <v>0</v>
      </c>
      <c r="I58" s="293"/>
    </row>
    <row r="59" spans="2:9" s="38" customFormat="1" ht="9" customHeight="1">
      <c r="B59" s="215" t="s">
        <v>90</v>
      </c>
      <c r="C59" s="187" t="s">
        <v>91</v>
      </c>
      <c r="D59" s="176">
        <v>19850.476190476191</v>
      </c>
      <c r="E59" s="176">
        <v>15740.853174603175</v>
      </c>
      <c r="F59" s="176">
        <v>2112.3809523809523</v>
      </c>
      <c r="G59" s="176">
        <v>39847.017344173444</v>
      </c>
      <c r="H59" s="177">
        <v>0</v>
      </c>
      <c r="I59" s="293"/>
    </row>
    <row r="60" spans="2:9" s="38" customFormat="1" ht="9" customHeight="1">
      <c r="B60" s="254" t="s">
        <v>88</v>
      </c>
      <c r="C60" s="189" t="s">
        <v>89</v>
      </c>
      <c r="D60" s="178">
        <v>18226.785714285714</v>
      </c>
      <c r="E60" s="178">
        <v>21511.744186046511</v>
      </c>
      <c r="F60" s="178">
        <v>704.28571428571433</v>
      </c>
      <c r="G60" s="178">
        <v>76422.161080074482</v>
      </c>
      <c r="H60" s="179">
        <v>0</v>
      </c>
      <c r="I60" s="293"/>
    </row>
    <row r="61" spans="2:9" s="38" customFormat="1" ht="9" customHeight="1">
      <c r="B61" s="215" t="s">
        <v>10</v>
      </c>
      <c r="C61" s="187" t="s">
        <v>75</v>
      </c>
      <c r="D61" s="176">
        <v>39551.5873015873</v>
      </c>
      <c r="E61" s="176">
        <v>12306.259259259259</v>
      </c>
      <c r="F61" s="176">
        <v>1595.2380952380952</v>
      </c>
      <c r="G61" s="176">
        <v>93812.754823685958</v>
      </c>
      <c r="H61" s="177">
        <v>1312.5</v>
      </c>
      <c r="I61" s="293"/>
    </row>
    <row r="62" spans="2:9" s="38" customFormat="1" ht="9" customHeight="1">
      <c r="B62" s="277" t="s">
        <v>176</v>
      </c>
      <c r="C62" s="208"/>
      <c r="D62" s="209">
        <v>39416.096105108722</v>
      </c>
      <c r="E62" s="209">
        <v>33272.50190952007</v>
      </c>
      <c r="F62" s="209">
        <v>14281.136554621848</v>
      </c>
      <c r="G62" s="209">
        <v>67707.821360315254</v>
      </c>
      <c r="H62" s="206">
        <v>730.75438562030104</v>
      </c>
      <c r="I62" s="120"/>
    </row>
    <row r="63" spans="2:9" s="38" customFormat="1" ht="15" customHeight="1">
      <c r="B63" s="353" t="s">
        <v>147</v>
      </c>
      <c r="C63" s="354"/>
      <c r="D63" s="354"/>
      <c r="E63" s="354"/>
      <c r="F63" s="354"/>
      <c r="G63" s="354"/>
      <c r="H63" s="355"/>
      <c r="I63" s="120"/>
    </row>
    <row r="64" spans="2:9" s="38" customFormat="1" ht="9" customHeight="1">
      <c r="B64" s="200" t="s">
        <v>129</v>
      </c>
      <c r="C64" s="182" t="s">
        <v>130</v>
      </c>
      <c r="D64" s="172">
        <v>29094.777265745008</v>
      </c>
      <c r="E64" s="172">
        <v>20979.741935483871</v>
      </c>
      <c r="F64" s="172">
        <v>-1046.4516129032259</v>
      </c>
      <c r="G64" s="172">
        <v>44825.123712210778</v>
      </c>
      <c r="H64" s="175">
        <v>0</v>
      </c>
      <c r="I64" s="293"/>
    </row>
    <row r="65" spans="1:247" s="38" customFormat="1" ht="9" customHeight="1">
      <c r="B65" s="201" t="s">
        <v>131</v>
      </c>
      <c r="C65" s="185" t="s">
        <v>132</v>
      </c>
      <c r="D65" s="173">
        <v>31919.354838709678</v>
      </c>
      <c r="E65" s="173">
        <v>26879.845516424979</v>
      </c>
      <c r="F65" s="173">
        <v>4258.0645161290322</v>
      </c>
      <c r="G65" s="173">
        <v>69610.011161380811</v>
      </c>
      <c r="H65" s="174">
        <v>0</v>
      </c>
      <c r="I65" s="293"/>
    </row>
    <row r="66" spans="1:247" s="38" customFormat="1" ht="9" customHeight="1">
      <c r="B66" s="202" t="s">
        <v>133</v>
      </c>
      <c r="C66" s="182" t="s">
        <v>134</v>
      </c>
      <c r="D66" s="172">
        <v>69552.995391705073</v>
      </c>
      <c r="E66" s="172">
        <v>63102.019029937343</v>
      </c>
      <c r="F66" s="172">
        <v>27610.599078341013</v>
      </c>
      <c r="G66" s="172">
        <v>74527.966688897475</v>
      </c>
      <c r="H66" s="175">
        <v>816.58986175115206</v>
      </c>
      <c r="I66" s="293"/>
    </row>
    <row r="67" spans="1:247" s="38" customFormat="1" ht="9" customHeight="1">
      <c r="B67" s="201" t="s">
        <v>135</v>
      </c>
      <c r="C67" s="185" t="s">
        <v>136</v>
      </c>
      <c r="D67" s="173">
        <v>87988.325652841784</v>
      </c>
      <c r="E67" s="173">
        <v>58866.099728997287</v>
      </c>
      <c r="F67" s="173">
        <v>27970.86368366285</v>
      </c>
      <c r="G67" s="173">
        <v>75502.232007956991</v>
      </c>
      <c r="H67" s="174">
        <v>5166.0854402789882</v>
      </c>
      <c r="I67" s="293"/>
    </row>
    <row r="68" spans="1:247" s="38" customFormat="1" ht="9" customHeight="1">
      <c r="B68" s="200" t="s">
        <v>137</v>
      </c>
      <c r="C68" s="182" t="s">
        <v>138</v>
      </c>
      <c r="D68" s="172">
        <v>33552.007899934164</v>
      </c>
      <c r="E68" s="172">
        <v>67549.090157154671</v>
      </c>
      <c r="F68" s="172">
        <v>0</v>
      </c>
      <c r="G68" s="172">
        <v>48409.546212278874</v>
      </c>
      <c r="H68" s="175">
        <v>0</v>
      </c>
      <c r="I68" s="293"/>
    </row>
    <row r="69" spans="1:247" s="38" customFormat="1" ht="9" customHeight="1">
      <c r="B69" s="201" t="s">
        <v>139</v>
      </c>
      <c r="C69" s="185" t="s">
        <v>140</v>
      </c>
      <c r="D69" s="173">
        <v>36032.886468370336</v>
      </c>
      <c r="E69" s="173">
        <v>8608.0401054590566</v>
      </c>
      <c r="F69" s="173">
        <v>12218.89400921659</v>
      </c>
      <c r="G69" s="173">
        <v>76555.835490734375</v>
      </c>
      <c r="H69" s="174">
        <v>0</v>
      </c>
      <c r="I69" s="293"/>
    </row>
    <row r="70" spans="1:247" s="38" customFormat="1" ht="9" customHeight="1">
      <c r="B70" s="200" t="s">
        <v>141</v>
      </c>
      <c r="C70" s="182" t="s">
        <v>142</v>
      </c>
      <c r="D70" s="172">
        <v>6861.175115207373</v>
      </c>
      <c r="E70" s="172">
        <v>10030.875576036866</v>
      </c>
      <c r="F70" s="172">
        <v>0</v>
      </c>
      <c r="G70" s="172">
        <v>34954.247225806452</v>
      </c>
      <c r="H70" s="175">
        <v>0</v>
      </c>
      <c r="I70" s="293"/>
    </row>
    <row r="71" spans="1:247" s="38" customFormat="1" ht="9" customHeight="1">
      <c r="B71" s="207" t="s">
        <v>176</v>
      </c>
      <c r="C71" s="208"/>
      <c r="D71" s="209">
        <v>42143.074661787636</v>
      </c>
      <c r="E71" s="209">
        <v>36573.673149927716</v>
      </c>
      <c r="F71" s="209">
        <v>10144.567096349465</v>
      </c>
      <c r="G71" s="209">
        <v>60626.423214180824</v>
      </c>
      <c r="H71" s="206">
        <v>2991.3376510150702</v>
      </c>
      <c r="I71" s="293"/>
    </row>
    <row r="72" spans="1:247" s="79" customFormat="1" ht="18" customHeight="1">
      <c r="A72" s="55"/>
      <c r="B72" s="99" t="s">
        <v>177</v>
      </c>
      <c r="C72" s="117"/>
      <c r="D72" s="118">
        <v>40211.46485080674</v>
      </c>
      <c r="E72" s="118">
        <v>34235.343521305636</v>
      </c>
      <c r="F72" s="118">
        <v>13074.637129292403</v>
      </c>
      <c r="G72" s="118">
        <v>65642.413567692696</v>
      </c>
      <c r="H72" s="119">
        <v>462.4148333905103</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188</v>
      </c>
    </row>
    <row r="74" spans="1:247" s="38" customFormat="1" ht="22.5" customHeight="1">
      <c r="B74" s="334" t="s">
        <v>191</v>
      </c>
      <c r="C74" s="335"/>
      <c r="D74" s="335"/>
      <c r="E74" s="335"/>
      <c r="F74" s="335"/>
      <c r="G74" s="335"/>
      <c r="H74" s="336"/>
      <c r="I74" s="83"/>
    </row>
    <row r="75" spans="1:247" s="38" customFormat="1" ht="15" customHeight="1">
      <c r="B75" s="352" t="s">
        <v>6</v>
      </c>
      <c r="C75" s="338" t="s">
        <v>58</v>
      </c>
      <c r="D75" s="339" t="s">
        <v>78</v>
      </c>
      <c r="E75" s="340"/>
      <c r="F75" s="341"/>
      <c r="G75" s="338" t="s">
        <v>79</v>
      </c>
      <c r="H75" s="343" t="s">
        <v>56</v>
      </c>
      <c r="I75" s="356"/>
      <c r="J75" s="44"/>
    </row>
    <row r="76" spans="1:247" s="38" customFormat="1" ht="24" customHeight="1">
      <c r="B76" s="352"/>
      <c r="C76" s="338"/>
      <c r="D76" s="80" t="s">
        <v>52</v>
      </c>
      <c r="E76" s="82" t="s">
        <v>53</v>
      </c>
      <c r="F76" s="81" t="s">
        <v>54</v>
      </c>
      <c r="G76" s="338"/>
      <c r="H76" s="343"/>
      <c r="I76" s="356"/>
    </row>
    <row r="77" spans="1:247" s="38" customFormat="1" ht="15" customHeight="1">
      <c r="B77" s="353" t="s">
        <v>172</v>
      </c>
      <c r="C77" s="354"/>
      <c r="D77" s="354"/>
      <c r="E77" s="354"/>
      <c r="F77" s="354"/>
      <c r="G77" s="354"/>
      <c r="H77" s="355"/>
      <c r="I77" s="121"/>
      <c r="L77" s="154">
        <v>538866820</v>
      </c>
      <c r="M77" s="154">
        <v>1202623463.5079</v>
      </c>
      <c r="N77" s="154">
        <v>32756300</v>
      </c>
      <c r="O77" s="154">
        <v>9246316898.5</v>
      </c>
      <c r="P77" s="154">
        <v>20152402</v>
      </c>
    </row>
    <row r="78" spans="1:247" s="38" customFormat="1" ht="9" customHeight="1">
      <c r="B78" s="200" t="s">
        <v>125</v>
      </c>
      <c r="C78" s="182" t="s">
        <v>62</v>
      </c>
      <c r="D78" s="210">
        <v>42.980989022320735</v>
      </c>
      <c r="E78" s="210">
        <v>31.707023243707731</v>
      </c>
      <c r="F78" s="210">
        <v>32.172304063602446</v>
      </c>
      <c r="G78" s="210">
        <v>95.317585774319355</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116.28846799036204</v>
      </c>
      <c r="E79" s="211">
        <v>52.432862266875063</v>
      </c>
      <c r="F79" s="211">
        <v>17.696217475003543</v>
      </c>
      <c r="G79" s="211">
        <v>115.99192579200319</v>
      </c>
      <c r="H79" s="212">
        <v>2.5510455068245967</v>
      </c>
      <c r="I79" s="122"/>
    </row>
    <row r="80" spans="1:247" s="38" customFormat="1" ht="9" customHeight="1">
      <c r="B80" s="202" t="s">
        <v>49</v>
      </c>
      <c r="C80" s="182" t="s">
        <v>64</v>
      </c>
      <c r="D80" s="210">
        <v>64.608335378762689</v>
      </c>
      <c r="E80" s="210">
        <v>21.343770176322455</v>
      </c>
      <c r="F80" s="210">
        <v>5.4594808918168782</v>
      </c>
      <c r="G80" s="210">
        <v>104.85165397765043</v>
      </c>
      <c r="H80" s="213">
        <v>0.58585921578697198</v>
      </c>
      <c r="I80" s="121"/>
    </row>
    <row r="81" spans="2:9" s="38" customFormat="1" ht="9" customHeight="1">
      <c r="B81" s="201" t="s">
        <v>152</v>
      </c>
      <c r="C81" s="185" t="s">
        <v>153</v>
      </c>
      <c r="D81" s="211">
        <v>19.763204638307574</v>
      </c>
      <c r="E81" s="211">
        <v>41.958186479680649</v>
      </c>
      <c r="F81" s="211">
        <v>15.42023769583473</v>
      </c>
      <c r="G81" s="211">
        <v>39.616056109209779</v>
      </c>
      <c r="H81" s="212">
        <v>6.608310204247618E-3</v>
      </c>
      <c r="I81" s="122"/>
    </row>
    <row r="82" spans="2:9" s="38" customFormat="1" ht="9" customHeight="1">
      <c r="B82" s="214" t="s">
        <v>18</v>
      </c>
      <c r="C82" s="185" t="s">
        <v>65</v>
      </c>
      <c r="D82" s="211">
        <v>44.057562635265469</v>
      </c>
      <c r="E82" s="211">
        <v>25.165870252787446</v>
      </c>
      <c r="F82" s="211">
        <v>8.6263864743140068</v>
      </c>
      <c r="G82" s="211">
        <v>85.20956116997138</v>
      </c>
      <c r="H82" s="212">
        <v>0</v>
      </c>
      <c r="I82" s="122"/>
    </row>
    <row r="83" spans="2:9" s="38" customFormat="1" ht="9" customHeight="1">
      <c r="B83" s="200" t="s">
        <v>76</v>
      </c>
      <c r="C83" s="182" t="s">
        <v>66</v>
      </c>
      <c r="D83" s="210">
        <v>96.773878978498402</v>
      </c>
      <c r="E83" s="210">
        <v>165.26827634375263</v>
      </c>
      <c r="F83" s="210">
        <v>76.925814092984012</v>
      </c>
      <c r="G83" s="210">
        <v>100.60990987358872</v>
      </c>
      <c r="H83" s="213">
        <v>0</v>
      </c>
      <c r="I83" s="121"/>
    </row>
    <row r="84" spans="2:9" s="38" customFormat="1" ht="9" customHeight="1">
      <c r="B84" s="201" t="s">
        <v>126</v>
      </c>
      <c r="C84" s="185" t="s">
        <v>67</v>
      </c>
      <c r="D84" s="211">
        <v>236.57828337056603</v>
      </c>
      <c r="E84" s="211">
        <v>110.14480758753619</v>
      </c>
      <c r="F84" s="211">
        <v>133.55954087494027</v>
      </c>
      <c r="G84" s="211">
        <v>154.54740812563855</v>
      </c>
      <c r="H84" s="212">
        <v>0.30000033888770278</v>
      </c>
      <c r="I84" s="122"/>
    </row>
    <row r="85" spans="2:9" s="38" customFormat="1" ht="9" customHeight="1">
      <c r="B85" s="200" t="s">
        <v>2</v>
      </c>
      <c r="C85" s="182" t="s">
        <v>68</v>
      </c>
      <c r="D85" s="210">
        <v>29.686562763696994</v>
      </c>
      <c r="E85" s="210">
        <v>92.072904695188171</v>
      </c>
      <c r="F85" s="210">
        <v>-0.1742851042878493</v>
      </c>
      <c r="G85" s="210">
        <v>103.08890710374843</v>
      </c>
      <c r="H85" s="213">
        <v>0</v>
      </c>
      <c r="I85" s="121"/>
    </row>
    <row r="86" spans="2:9" s="38" customFormat="1" ht="9" customHeight="1">
      <c r="B86" s="201" t="s">
        <v>3</v>
      </c>
      <c r="C86" s="185" t="s">
        <v>69</v>
      </c>
      <c r="D86" s="211">
        <v>65.394312786571902</v>
      </c>
      <c r="E86" s="211">
        <v>49.686232348186778</v>
      </c>
      <c r="F86" s="211">
        <v>19.342015636278607</v>
      </c>
      <c r="G86" s="211">
        <v>108.28612494409914</v>
      </c>
      <c r="H86" s="212">
        <v>0</v>
      </c>
      <c r="I86" s="121"/>
    </row>
    <row r="87" spans="2:9" s="38" customFormat="1" ht="9" customHeight="1">
      <c r="B87" s="215" t="s">
        <v>127</v>
      </c>
      <c r="C87" s="187" t="s">
        <v>70</v>
      </c>
      <c r="D87" s="216">
        <v>44.105568844794753</v>
      </c>
      <c r="E87" s="216">
        <v>36.723194269315719</v>
      </c>
      <c r="F87" s="216">
        <v>28.483312073113623</v>
      </c>
      <c r="G87" s="216">
        <v>116.15452805427203</v>
      </c>
      <c r="H87" s="217">
        <v>2.2819699396925124</v>
      </c>
      <c r="I87" s="121"/>
    </row>
    <row r="88" spans="2:9" s="38" customFormat="1" ht="9" customHeight="1">
      <c r="B88" s="218" t="s">
        <v>7</v>
      </c>
      <c r="C88" s="189" t="s">
        <v>71</v>
      </c>
      <c r="D88" s="219">
        <v>64.157796281046359</v>
      </c>
      <c r="E88" s="219">
        <v>79.819956402510314</v>
      </c>
      <c r="F88" s="219">
        <v>17.10172585824521</v>
      </c>
      <c r="G88" s="219">
        <v>70.507449200234987</v>
      </c>
      <c r="H88" s="220">
        <v>0</v>
      </c>
      <c r="I88" s="121"/>
    </row>
    <row r="89" spans="2:9" s="38" customFormat="1" ht="9" customHeight="1">
      <c r="B89" s="215" t="s">
        <v>8</v>
      </c>
      <c r="C89" s="187" t="s">
        <v>72</v>
      </c>
      <c r="D89" s="216">
        <v>31.843340929259128</v>
      </c>
      <c r="E89" s="216">
        <v>42.625716838699198</v>
      </c>
      <c r="F89" s="216">
        <v>1.5866298634621447</v>
      </c>
      <c r="G89" s="216">
        <v>125.25792102304673</v>
      </c>
      <c r="H89" s="217">
        <v>7.3736957829738506E-2</v>
      </c>
      <c r="I89" s="121"/>
    </row>
    <row r="90" spans="2:9" s="38" customFormat="1" ht="9" customHeight="1">
      <c r="B90" s="218" t="s">
        <v>9</v>
      </c>
      <c r="C90" s="189" t="s">
        <v>73</v>
      </c>
      <c r="D90" s="219">
        <v>24.328021994780162</v>
      </c>
      <c r="E90" s="219">
        <v>15.839411097494231</v>
      </c>
      <c r="F90" s="219">
        <v>1.9645519475975952</v>
      </c>
      <c r="G90" s="219">
        <v>120.17247653495771</v>
      </c>
      <c r="H90" s="220">
        <v>0</v>
      </c>
      <c r="I90" s="121"/>
    </row>
    <row r="91" spans="2:9" s="38" customFormat="1" ht="9" customHeight="1">
      <c r="B91" s="215" t="s">
        <v>128</v>
      </c>
      <c r="C91" s="187" t="s">
        <v>74</v>
      </c>
      <c r="D91" s="216">
        <v>22.908808708058412</v>
      </c>
      <c r="E91" s="216">
        <v>22.221389123286219</v>
      </c>
      <c r="F91" s="216">
        <v>5.3451062921279773</v>
      </c>
      <c r="G91" s="216">
        <v>95.33379057178982</v>
      </c>
      <c r="H91" s="217">
        <v>0</v>
      </c>
      <c r="I91" s="121"/>
    </row>
    <row r="92" spans="2:9" s="38" customFormat="1" ht="9" customHeight="1">
      <c r="B92" s="218" t="s">
        <v>90</v>
      </c>
      <c r="C92" s="189" t="s">
        <v>91</v>
      </c>
      <c r="D92" s="219">
        <v>30.271870238930354</v>
      </c>
      <c r="E92" s="219">
        <v>24.00471707476008</v>
      </c>
      <c r="F92" s="219">
        <v>3.2213696775870808</v>
      </c>
      <c r="G92" s="219">
        <v>60.766488767153817</v>
      </c>
      <c r="H92" s="220">
        <v>0</v>
      </c>
      <c r="I92" s="121"/>
    </row>
    <row r="93" spans="2:9" s="38" customFormat="1" ht="9" customHeight="1">
      <c r="B93" s="215" t="s">
        <v>88</v>
      </c>
      <c r="C93" s="187" t="s">
        <v>89</v>
      </c>
      <c r="D93" s="216">
        <v>27.79575092915746</v>
      </c>
      <c r="E93" s="216">
        <v>32.805295065188204</v>
      </c>
      <c r="F93" s="216">
        <v>1.0740319551738713</v>
      </c>
      <c r="G93" s="216">
        <v>116.54338774525648</v>
      </c>
      <c r="H93" s="217">
        <v>0</v>
      </c>
      <c r="I93" s="121"/>
    </row>
    <row r="94" spans="2:9" s="38" customFormat="1" ht="9" customHeight="1">
      <c r="B94" s="218" t="s">
        <v>10</v>
      </c>
      <c r="C94" s="189" t="s">
        <v>75</v>
      </c>
      <c r="D94" s="219">
        <v>60.315959529062283</v>
      </c>
      <c r="E94" s="219">
        <v>18.766979685941468</v>
      </c>
      <c r="F94" s="219">
        <v>2.4327295806845628</v>
      </c>
      <c r="G94" s="219">
        <v>143.06395038229473</v>
      </c>
      <c r="H94" s="220">
        <v>2.001555494555769</v>
      </c>
      <c r="I94" s="121"/>
    </row>
    <row r="95" spans="2:9" s="38" customFormat="1" ht="9" customHeight="1">
      <c r="B95" s="198" t="s">
        <v>176</v>
      </c>
      <c r="C95" s="199"/>
      <c r="D95" s="221">
        <v>60.109336177614153</v>
      </c>
      <c r="E95" s="221">
        <v>50.740387820660736</v>
      </c>
      <c r="F95" s="221">
        <v>21.778657020498748</v>
      </c>
      <c r="G95" s="221">
        <v>103.25406618524913</v>
      </c>
      <c r="H95" s="296">
        <v>1.1143965376830771</v>
      </c>
      <c r="I95" s="122"/>
    </row>
    <row r="96" spans="2:9" s="38" customFormat="1" ht="15">
      <c r="B96" s="353" t="s">
        <v>144</v>
      </c>
      <c r="C96" s="354"/>
      <c r="D96" s="354"/>
      <c r="E96" s="354"/>
      <c r="F96" s="354"/>
      <c r="G96" s="354"/>
      <c r="H96" s="355"/>
      <c r="I96" s="122"/>
    </row>
    <row r="97" spans="1:247" s="38" customFormat="1" ht="9" customHeight="1">
      <c r="B97" s="200" t="s">
        <v>129</v>
      </c>
      <c r="C97" s="182" t="s">
        <v>130</v>
      </c>
      <c r="D97" s="216">
        <v>44.369380037431007</v>
      </c>
      <c r="E97" s="216">
        <v>31.993994472632249</v>
      </c>
      <c r="F97" s="216">
        <v>-1.5958331242614845</v>
      </c>
      <c r="G97" s="216">
        <v>68.358074407861011</v>
      </c>
      <c r="H97" s="217">
        <v>0</v>
      </c>
      <c r="I97" s="121"/>
    </row>
    <row r="98" spans="1:247" s="38" customFormat="1" ht="9" customHeight="1">
      <c r="B98" s="201" t="s">
        <v>131</v>
      </c>
      <c r="C98" s="185" t="s">
        <v>132</v>
      </c>
      <c r="D98" s="219">
        <v>48.676845760072098</v>
      </c>
      <c r="E98" s="219">
        <v>40.991620941874793</v>
      </c>
      <c r="F98" s="219">
        <v>6.4935256597569646</v>
      </c>
      <c r="G98" s="219">
        <v>106.15489547897155</v>
      </c>
      <c r="H98" s="220">
        <v>0</v>
      </c>
      <c r="I98" s="122"/>
    </row>
    <row r="99" spans="1:247" s="38" customFormat="1" ht="9" customHeight="1">
      <c r="B99" s="202" t="s">
        <v>133</v>
      </c>
      <c r="C99" s="182" t="s">
        <v>134</v>
      </c>
      <c r="D99" s="216">
        <v>106.06794673453666</v>
      </c>
      <c r="E99" s="216">
        <v>96.230242214806694</v>
      </c>
      <c r="F99" s="216">
        <v>42.106016223413263</v>
      </c>
      <c r="G99" s="216">
        <v>113.65475140893872</v>
      </c>
      <c r="H99" s="217">
        <v>1.2452951806373747</v>
      </c>
      <c r="I99" s="121"/>
    </row>
    <row r="100" spans="1:247" s="38" customFormat="1" ht="9" customHeight="1">
      <c r="B100" s="201" t="s">
        <v>135</v>
      </c>
      <c r="C100" s="185" t="s">
        <v>136</v>
      </c>
      <c r="D100" s="219">
        <v>134.18172698453927</v>
      </c>
      <c r="E100" s="219">
        <v>89.770487890013243</v>
      </c>
      <c r="F100" s="219">
        <v>42.655417823623466</v>
      </c>
      <c r="G100" s="219">
        <v>115.14050082038153</v>
      </c>
      <c r="H100" s="220">
        <v>7.8782527225409282</v>
      </c>
      <c r="I100" s="122"/>
    </row>
    <row r="101" spans="1:247" s="38" customFormat="1" ht="9" customHeight="1">
      <c r="B101" s="200" t="s">
        <v>137</v>
      </c>
      <c r="C101" s="182" t="s">
        <v>138</v>
      </c>
      <c r="D101" s="216">
        <v>51.166632964184224</v>
      </c>
      <c r="E101" s="216">
        <v>103.01200194765406</v>
      </c>
      <c r="F101" s="216">
        <v>0</v>
      </c>
      <c r="G101" s="216">
        <v>73.824299588676723</v>
      </c>
      <c r="H101" s="217">
        <v>0</v>
      </c>
      <c r="I101" s="122"/>
    </row>
    <row r="102" spans="1:247" s="38" customFormat="1" ht="9" customHeight="1">
      <c r="B102" s="201" t="s">
        <v>139</v>
      </c>
      <c r="C102" s="185" t="s">
        <v>140</v>
      </c>
      <c r="D102" s="219">
        <v>54.949959539406372</v>
      </c>
      <c r="E102" s="219">
        <v>13.127215215571807</v>
      </c>
      <c r="F102" s="219">
        <v>18.633748145936789</v>
      </c>
      <c r="G102" s="219">
        <v>116.74724050802814</v>
      </c>
      <c r="H102" s="220">
        <v>0</v>
      </c>
      <c r="I102" s="122"/>
    </row>
    <row r="103" spans="1:247" s="38" customFormat="1" ht="9" customHeight="1">
      <c r="B103" s="200" t="s">
        <v>141</v>
      </c>
      <c r="C103" s="182" t="s">
        <v>142</v>
      </c>
      <c r="D103" s="216">
        <v>10.463255429297242</v>
      </c>
      <c r="E103" s="216">
        <v>15.297031713845222</v>
      </c>
      <c r="F103" s="216">
        <v>0</v>
      </c>
      <c r="G103" s="216">
        <v>53.305040451713261</v>
      </c>
      <c r="H103" s="217">
        <v>0</v>
      </c>
      <c r="I103" s="122"/>
    </row>
    <row r="104" spans="1:247" s="38" customFormat="1" ht="9" customHeight="1">
      <c r="B104" s="203" t="s">
        <v>176</v>
      </c>
      <c r="C104" s="204"/>
      <c r="D104" s="222">
        <v>64.267963921352404</v>
      </c>
      <c r="E104" s="222">
        <v>55.774656342342588</v>
      </c>
      <c r="F104" s="222">
        <v>21.6585749456938</v>
      </c>
      <c r="G104" s="222">
        <v>92.454971809224418</v>
      </c>
      <c r="H104" s="297">
        <v>4.5617739515891511</v>
      </c>
      <c r="I104" s="121"/>
    </row>
    <row r="105" spans="1:247" s="79" customFormat="1" ht="18" customHeight="1">
      <c r="A105" s="55"/>
      <c r="B105" s="99" t="s">
        <v>177</v>
      </c>
      <c r="C105" s="117"/>
      <c r="D105" s="123">
        <v>62.188650049483279</v>
      </c>
      <c r="E105" s="123">
        <v>53.257522081501662</v>
      </c>
      <c r="F105" s="123">
        <v>21.718615983096274</v>
      </c>
      <c r="G105" s="123">
        <v>97.854518997236767</v>
      </c>
      <c r="H105" s="298">
        <v>2.838085244636114</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Abril 2017 y posiciones de juego al 30-04-2017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 ref="I9:I10"/>
    <mergeCell ref="B8:I8"/>
    <mergeCell ref="B42:B43"/>
    <mergeCell ref="C42:C43"/>
    <mergeCell ref="D42:F42"/>
    <mergeCell ref="G42:G43"/>
    <mergeCell ref="H42:H43"/>
    <mergeCell ref="B9:B10"/>
    <mergeCell ref="C9:C10"/>
    <mergeCell ref="D9:F9"/>
    <mergeCell ref="G9:G10"/>
    <mergeCell ref="H9:H10"/>
    <mergeCell ref="B41:H41"/>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D29" sqref="D29:Q38"/>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0" width="13.140625" style="1" bestFit="1" customWidth="1"/>
    <col min="11" max="11" width="12.5703125" style="1" bestFit="1" customWidth="1"/>
    <col min="12"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173</v>
      </c>
      <c r="C10" s="354"/>
      <c r="D10" s="354"/>
      <c r="E10" s="354"/>
      <c r="F10" s="354"/>
      <c r="G10" s="354"/>
      <c r="H10" s="354"/>
      <c r="I10" s="354"/>
      <c r="J10" s="354"/>
      <c r="K10" s="354"/>
      <c r="L10" s="354"/>
      <c r="M10" s="354"/>
      <c r="N10" s="354"/>
      <c r="O10" s="354"/>
      <c r="P10" s="354"/>
      <c r="Q10" s="355"/>
      <c r="R10" s="23"/>
      <c r="U10" s="69"/>
      <c r="V10" s="65"/>
    </row>
    <row r="11" spans="1:22">
      <c r="A11" s="21"/>
      <c r="B11" s="192" t="s">
        <v>125</v>
      </c>
      <c r="C11" s="223" t="s">
        <v>62</v>
      </c>
      <c r="D11" s="223">
        <v>994170206</v>
      </c>
      <c r="E11" s="223">
        <v>750584627</v>
      </c>
      <c r="F11" s="223">
        <v>1032198091</v>
      </c>
      <c r="G11" s="223">
        <v>980792441</v>
      </c>
      <c r="H11" s="223">
        <v>0</v>
      </c>
      <c r="I11" s="223">
        <v>0</v>
      </c>
      <c r="J11" s="223">
        <v>0</v>
      </c>
      <c r="K11" s="223">
        <v>0</v>
      </c>
      <c r="L11" s="223">
        <v>0</v>
      </c>
      <c r="M11" s="223">
        <v>0</v>
      </c>
      <c r="N11" s="223">
        <v>0</v>
      </c>
      <c r="O11" s="223">
        <v>0</v>
      </c>
      <c r="P11" s="224">
        <v>3757745365</v>
      </c>
      <c r="Q11" s="224">
        <v>5727344.3914525677</v>
      </c>
      <c r="R11" s="23"/>
      <c r="U11" s="69"/>
      <c r="V11" s="65"/>
    </row>
    <row r="12" spans="1:22" s="3" customFormat="1">
      <c r="A12" s="21"/>
      <c r="B12" s="193" t="s">
        <v>1</v>
      </c>
      <c r="C12" s="226" t="s">
        <v>63</v>
      </c>
      <c r="D12" s="226">
        <v>2324496204</v>
      </c>
      <c r="E12" s="226">
        <v>2067593272</v>
      </c>
      <c r="F12" s="226">
        <v>2339602722</v>
      </c>
      <c r="G12" s="226">
        <v>2166231351</v>
      </c>
      <c r="H12" s="226">
        <v>0</v>
      </c>
      <c r="I12" s="226">
        <v>0</v>
      </c>
      <c r="J12" s="226">
        <v>0</v>
      </c>
      <c r="K12" s="226">
        <v>0</v>
      </c>
      <c r="L12" s="226">
        <v>0</v>
      </c>
      <c r="M12" s="226">
        <v>0</v>
      </c>
      <c r="N12" s="226">
        <v>0</v>
      </c>
      <c r="O12" s="226">
        <v>0</v>
      </c>
      <c r="P12" s="227">
        <v>8897923549</v>
      </c>
      <c r="Q12" s="227">
        <v>13572027.336637968</v>
      </c>
      <c r="R12" s="22"/>
      <c r="S12" s="4"/>
      <c r="U12" s="69"/>
      <c r="V12" s="65"/>
    </row>
    <row r="13" spans="1:22" s="3" customFormat="1">
      <c r="A13" s="21"/>
      <c r="B13" s="194" t="s">
        <v>49</v>
      </c>
      <c r="C13" s="223" t="s">
        <v>64</v>
      </c>
      <c r="D13" s="223">
        <v>900250019</v>
      </c>
      <c r="E13" s="223">
        <v>790309980</v>
      </c>
      <c r="F13" s="223">
        <v>917508266</v>
      </c>
      <c r="G13" s="223">
        <v>936844844</v>
      </c>
      <c r="H13" s="223">
        <v>0</v>
      </c>
      <c r="I13" s="223">
        <v>0</v>
      </c>
      <c r="J13" s="223">
        <v>0</v>
      </c>
      <c r="K13" s="223">
        <v>0</v>
      </c>
      <c r="L13" s="223">
        <v>0</v>
      </c>
      <c r="M13" s="223">
        <v>0</v>
      </c>
      <c r="N13" s="223">
        <v>0</v>
      </c>
      <c r="O13" s="223">
        <v>0</v>
      </c>
      <c r="P13" s="224">
        <v>3544913109</v>
      </c>
      <c r="Q13" s="224">
        <v>5406581.3503391463</v>
      </c>
      <c r="R13" s="22"/>
      <c r="S13" s="4"/>
      <c r="U13" s="69"/>
      <c r="V13" s="65"/>
    </row>
    <row r="14" spans="1:22" s="3" customFormat="1">
      <c r="A14" s="21"/>
      <c r="B14" s="193" t="s">
        <v>152</v>
      </c>
      <c r="C14" s="229" t="s">
        <v>153</v>
      </c>
      <c r="D14" s="229">
        <v>244570740</v>
      </c>
      <c r="E14" s="229">
        <v>290810601</v>
      </c>
      <c r="F14" s="229">
        <v>286198600</v>
      </c>
      <c r="G14" s="229">
        <v>257923525</v>
      </c>
      <c r="H14" s="229">
        <v>0</v>
      </c>
      <c r="I14" s="229">
        <v>0</v>
      </c>
      <c r="J14" s="229">
        <v>0</v>
      </c>
      <c r="K14" s="229">
        <v>0</v>
      </c>
      <c r="L14" s="229">
        <v>0</v>
      </c>
      <c r="M14" s="229">
        <v>0</v>
      </c>
      <c r="N14" s="229">
        <v>0</v>
      </c>
      <c r="O14" s="229">
        <v>0</v>
      </c>
      <c r="P14" s="227">
        <v>1079503466</v>
      </c>
      <c r="Q14" s="227">
        <v>1648197.9223647257</v>
      </c>
      <c r="R14" s="22"/>
      <c r="S14" s="4"/>
      <c r="U14" s="69"/>
      <c r="V14" s="65"/>
    </row>
    <row r="15" spans="1:22" s="3" customFormat="1">
      <c r="A15" s="21"/>
      <c r="B15" s="192" t="s">
        <v>18</v>
      </c>
      <c r="C15" s="230" t="s">
        <v>65</v>
      </c>
      <c r="D15" s="230">
        <v>857839780</v>
      </c>
      <c r="E15" s="230">
        <v>875944297</v>
      </c>
      <c r="F15" s="230">
        <v>788305388</v>
      </c>
      <c r="G15" s="230">
        <v>676142071</v>
      </c>
      <c r="H15" s="230">
        <v>0</v>
      </c>
      <c r="I15" s="230">
        <v>0</v>
      </c>
      <c r="J15" s="230">
        <v>0</v>
      </c>
      <c r="K15" s="230">
        <v>0</v>
      </c>
      <c r="L15" s="230">
        <v>0</v>
      </c>
      <c r="M15" s="230">
        <v>0</v>
      </c>
      <c r="N15" s="230">
        <v>0</v>
      </c>
      <c r="O15" s="230">
        <v>0</v>
      </c>
      <c r="P15" s="224">
        <v>3198231536</v>
      </c>
      <c r="Q15" s="224">
        <v>4882597.9348376328</v>
      </c>
      <c r="R15" s="22"/>
      <c r="S15" s="4"/>
      <c r="U15" s="69"/>
      <c r="V15" s="65"/>
    </row>
    <row r="16" spans="1:22" s="3" customFormat="1">
      <c r="A16" s="21"/>
      <c r="B16" s="193" t="s">
        <v>76</v>
      </c>
      <c r="C16" s="231" t="s">
        <v>66</v>
      </c>
      <c r="D16" s="231">
        <v>2935304233</v>
      </c>
      <c r="E16" s="231">
        <v>2942421863</v>
      </c>
      <c r="F16" s="231">
        <v>4011932129</v>
      </c>
      <c r="G16" s="231">
        <v>3733632749</v>
      </c>
      <c r="H16" s="231">
        <v>0</v>
      </c>
      <c r="I16" s="231">
        <v>0</v>
      </c>
      <c r="J16" s="231">
        <v>0</v>
      </c>
      <c r="K16" s="231">
        <v>0</v>
      </c>
      <c r="L16" s="231">
        <v>0</v>
      </c>
      <c r="M16" s="231">
        <v>0</v>
      </c>
      <c r="N16" s="231">
        <v>0</v>
      </c>
      <c r="O16" s="231">
        <v>0</v>
      </c>
      <c r="P16" s="227">
        <v>13623290974</v>
      </c>
      <c r="Q16" s="227">
        <v>20775438.932031225</v>
      </c>
      <c r="R16" s="22"/>
      <c r="S16" s="4"/>
      <c r="U16" s="69"/>
      <c r="V16" s="65"/>
    </row>
    <row r="17" spans="1:22" s="3" customFormat="1">
      <c r="A17" s="21"/>
      <c r="B17" s="192" t="s">
        <v>126</v>
      </c>
      <c r="C17" s="223" t="s">
        <v>67</v>
      </c>
      <c r="D17" s="223">
        <v>6827110561</v>
      </c>
      <c r="E17" s="223">
        <v>5942208690</v>
      </c>
      <c r="F17" s="223">
        <v>6367448855</v>
      </c>
      <c r="G17" s="223">
        <v>6907642936</v>
      </c>
      <c r="H17" s="223">
        <v>0</v>
      </c>
      <c r="I17" s="223">
        <v>0</v>
      </c>
      <c r="J17" s="223">
        <v>0</v>
      </c>
      <c r="K17" s="223">
        <v>0</v>
      </c>
      <c r="L17" s="223">
        <v>0</v>
      </c>
      <c r="M17" s="223">
        <v>0</v>
      </c>
      <c r="N17" s="223">
        <v>0</v>
      </c>
      <c r="O17" s="223">
        <v>0</v>
      </c>
      <c r="P17" s="224">
        <v>26044411042</v>
      </c>
      <c r="Q17" s="224">
        <v>39728113.685908496</v>
      </c>
      <c r="R17" s="22"/>
      <c r="S17" s="4"/>
      <c r="U17" s="69"/>
      <c r="V17" s="65"/>
    </row>
    <row r="18" spans="1:22" s="3" customFormat="1">
      <c r="A18" s="21"/>
      <c r="B18" s="193" t="s">
        <v>2</v>
      </c>
      <c r="C18" s="231" t="s">
        <v>68</v>
      </c>
      <c r="D18" s="231">
        <v>543237987</v>
      </c>
      <c r="E18" s="231">
        <v>533153617</v>
      </c>
      <c r="F18" s="231">
        <v>594925188</v>
      </c>
      <c r="G18" s="231">
        <v>675340558</v>
      </c>
      <c r="H18" s="231">
        <v>0</v>
      </c>
      <c r="I18" s="231">
        <v>0</v>
      </c>
      <c r="J18" s="231">
        <v>0</v>
      </c>
      <c r="K18" s="231">
        <v>0</v>
      </c>
      <c r="L18" s="231">
        <v>0</v>
      </c>
      <c r="M18" s="231">
        <v>0</v>
      </c>
      <c r="N18" s="231">
        <v>0</v>
      </c>
      <c r="O18" s="231">
        <v>0</v>
      </c>
      <c r="P18" s="227">
        <v>2346657350</v>
      </c>
      <c r="Q18" s="227">
        <v>3580158.1856944528</v>
      </c>
      <c r="R18" s="22"/>
      <c r="S18" s="4"/>
      <c r="U18" s="69"/>
      <c r="V18" s="65"/>
    </row>
    <row r="19" spans="1:22" s="3" customFormat="1">
      <c r="A19" s="21"/>
      <c r="B19" s="195" t="s">
        <v>3</v>
      </c>
      <c r="C19" s="223" t="s">
        <v>69</v>
      </c>
      <c r="D19" s="223">
        <v>942505467</v>
      </c>
      <c r="E19" s="223">
        <v>866278358</v>
      </c>
      <c r="F19" s="223">
        <v>1044445321</v>
      </c>
      <c r="G19" s="223">
        <v>985022707</v>
      </c>
      <c r="H19" s="223">
        <v>0</v>
      </c>
      <c r="I19" s="223">
        <v>0</v>
      </c>
      <c r="J19" s="223">
        <v>0</v>
      </c>
      <c r="K19" s="223">
        <v>0</v>
      </c>
      <c r="L19" s="223">
        <v>0</v>
      </c>
      <c r="M19" s="223">
        <v>0</v>
      </c>
      <c r="N19" s="223">
        <v>0</v>
      </c>
      <c r="O19" s="223">
        <v>0</v>
      </c>
      <c r="P19" s="224">
        <v>3838251853</v>
      </c>
      <c r="Q19" s="224">
        <v>5854048.5331082288</v>
      </c>
      <c r="R19" s="22"/>
      <c r="S19" s="4"/>
      <c r="U19" s="69"/>
      <c r="V19" s="65"/>
    </row>
    <row r="20" spans="1:22" s="3" customFormat="1">
      <c r="A20" s="21"/>
      <c r="B20" s="196" t="s">
        <v>127</v>
      </c>
      <c r="C20" s="231" t="s">
        <v>70</v>
      </c>
      <c r="D20" s="231">
        <v>3044704319</v>
      </c>
      <c r="E20" s="231">
        <v>2842391045</v>
      </c>
      <c r="F20" s="231">
        <v>3326559267</v>
      </c>
      <c r="G20" s="231">
        <v>3515294211</v>
      </c>
      <c r="H20" s="231">
        <v>0</v>
      </c>
      <c r="I20" s="231">
        <v>0</v>
      </c>
      <c r="J20" s="231">
        <v>0</v>
      </c>
      <c r="K20" s="231">
        <v>0</v>
      </c>
      <c r="L20" s="231">
        <v>0</v>
      </c>
      <c r="M20" s="231">
        <v>0</v>
      </c>
      <c r="N20" s="231">
        <v>0</v>
      </c>
      <c r="O20" s="231">
        <v>0</v>
      </c>
      <c r="P20" s="227">
        <v>12728948842</v>
      </c>
      <c r="Q20" s="227">
        <v>19415855.994820938</v>
      </c>
      <c r="R20" s="22"/>
      <c r="S20" s="4"/>
      <c r="U20" s="69"/>
      <c r="V20" s="65"/>
    </row>
    <row r="21" spans="1:22" s="3" customFormat="1">
      <c r="A21" s="21"/>
      <c r="B21" s="195" t="s">
        <v>7</v>
      </c>
      <c r="C21" s="223" t="s">
        <v>71</v>
      </c>
      <c r="D21" s="223">
        <v>420234471</v>
      </c>
      <c r="E21" s="223">
        <v>410590062</v>
      </c>
      <c r="F21" s="223">
        <v>394210152</v>
      </c>
      <c r="G21" s="223">
        <v>385029575</v>
      </c>
      <c r="H21" s="223">
        <v>0</v>
      </c>
      <c r="I21" s="223">
        <v>0</v>
      </c>
      <c r="J21" s="223">
        <v>0</v>
      </c>
      <c r="K21" s="223">
        <v>0</v>
      </c>
      <c r="L21" s="223">
        <v>0</v>
      </c>
      <c r="M21" s="223">
        <v>0</v>
      </c>
      <c r="N21" s="223">
        <v>0</v>
      </c>
      <c r="O21" s="223">
        <v>0</v>
      </c>
      <c r="P21" s="224">
        <v>1610064260</v>
      </c>
      <c r="Q21" s="224">
        <v>2457290.3579807063</v>
      </c>
      <c r="R21" s="22"/>
      <c r="S21" s="4"/>
      <c r="U21" s="69"/>
      <c r="V21" s="65"/>
    </row>
    <row r="22" spans="1:22" s="3" customFormat="1">
      <c r="A22" s="21"/>
      <c r="B22" s="196" t="s">
        <v>8</v>
      </c>
      <c r="C22" s="231" t="s">
        <v>72</v>
      </c>
      <c r="D22" s="231">
        <v>1762612162</v>
      </c>
      <c r="E22" s="231">
        <v>1654707592</v>
      </c>
      <c r="F22" s="231">
        <v>1996077852</v>
      </c>
      <c r="G22" s="231">
        <v>1966321196</v>
      </c>
      <c r="H22" s="231">
        <v>0</v>
      </c>
      <c r="I22" s="231">
        <v>0</v>
      </c>
      <c r="J22" s="231">
        <v>0</v>
      </c>
      <c r="K22" s="231">
        <v>0</v>
      </c>
      <c r="L22" s="231">
        <v>0</v>
      </c>
      <c r="M22" s="231">
        <v>0</v>
      </c>
      <c r="N22" s="231">
        <v>0</v>
      </c>
      <c r="O22" s="231">
        <v>0</v>
      </c>
      <c r="P22" s="227">
        <v>7379718802</v>
      </c>
      <c r="Q22" s="227">
        <v>11255896.318888078</v>
      </c>
      <c r="R22" s="22"/>
      <c r="S22" s="4"/>
      <c r="U22" s="69"/>
      <c r="V22" s="65"/>
    </row>
    <row r="23" spans="1:22" s="3" customFormat="1">
      <c r="A23" s="21"/>
      <c r="B23" s="195" t="s">
        <v>9</v>
      </c>
      <c r="C23" s="223" t="s">
        <v>73</v>
      </c>
      <c r="D23" s="223">
        <v>1117637761</v>
      </c>
      <c r="E23" s="223">
        <v>1096402717</v>
      </c>
      <c r="F23" s="223">
        <v>1048075986</v>
      </c>
      <c r="G23" s="223">
        <v>1054612251</v>
      </c>
      <c r="H23" s="223">
        <v>0</v>
      </c>
      <c r="I23" s="223">
        <v>0</v>
      </c>
      <c r="J23" s="223">
        <v>0</v>
      </c>
      <c r="K23" s="223">
        <v>0</v>
      </c>
      <c r="L23" s="223">
        <v>0</v>
      </c>
      <c r="M23" s="223">
        <v>0</v>
      </c>
      <c r="N23" s="223">
        <v>0</v>
      </c>
      <c r="O23" s="223">
        <v>0</v>
      </c>
      <c r="P23" s="224">
        <v>4316728715</v>
      </c>
      <c r="Q23" s="224">
        <v>6588312.4707095381</v>
      </c>
      <c r="R23" s="22"/>
      <c r="S23" s="4"/>
      <c r="U23" s="69"/>
      <c r="V23" s="65"/>
    </row>
    <row r="24" spans="1:22" s="3" customFormat="1">
      <c r="A24" s="21"/>
      <c r="B24" s="197" t="s">
        <v>128</v>
      </c>
      <c r="C24" s="231" t="s">
        <v>74</v>
      </c>
      <c r="D24" s="231">
        <v>733182505</v>
      </c>
      <c r="E24" s="231">
        <v>735063940</v>
      </c>
      <c r="F24" s="231">
        <v>831749740</v>
      </c>
      <c r="G24" s="231">
        <v>727340749</v>
      </c>
      <c r="H24" s="231">
        <v>0</v>
      </c>
      <c r="I24" s="231">
        <v>0</v>
      </c>
      <c r="J24" s="231">
        <v>0</v>
      </c>
      <c r="K24" s="231">
        <v>0</v>
      </c>
      <c r="L24" s="231">
        <v>0</v>
      </c>
      <c r="M24" s="231">
        <v>0</v>
      </c>
      <c r="N24" s="231">
        <v>0</v>
      </c>
      <c r="O24" s="231">
        <v>0</v>
      </c>
      <c r="P24" s="227">
        <v>3027336934</v>
      </c>
      <c r="Q24" s="227">
        <v>4618819.2312892647</v>
      </c>
      <c r="R24" s="22"/>
      <c r="S24" s="4"/>
      <c r="U24" s="69"/>
      <c r="V24" s="65"/>
    </row>
    <row r="25" spans="1:22" s="3" customFormat="1">
      <c r="A25" s="21"/>
      <c r="B25" s="195" t="s">
        <v>90</v>
      </c>
      <c r="C25" s="223" t="s">
        <v>91</v>
      </c>
      <c r="D25" s="223">
        <v>410192954</v>
      </c>
      <c r="E25" s="223">
        <v>378479749</v>
      </c>
      <c r="F25" s="223">
        <v>367760323</v>
      </c>
      <c r="G25" s="223">
        <v>355024538</v>
      </c>
      <c r="H25" s="223">
        <v>0</v>
      </c>
      <c r="I25" s="223">
        <v>0</v>
      </c>
      <c r="J25" s="223">
        <v>0</v>
      </c>
      <c r="K25" s="223">
        <v>0</v>
      </c>
      <c r="L25" s="223">
        <v>0</v>
      </c>
      <c r="M25" s="223">
        <v>0</v>
      </c>
      <c r="N25" s="223">
        <v>0</v>
      </c>
      <c r="O25" s="223">
        <v>0</v>
      </c>
      <c r="P25" s="224">
        <v>1511457564</v>
      </c>
      <c r="Q25" s="224">
        <v>2306421.0593544543</v>
      </c>
      <c r="R25" s="22"/>
      <c r="S25" s="4"/>
      <c r="U25" s="69"/>
      <c r="V25" s="65"/>
    </row>
    <row r="26" spans="1:22" s="3" customFormat="1">
      <c r="A26" s="21"/>
      <c r="B26" s="197" t="s">
        <v>88</v>
      </c>
      <c r="C26" s="231" t="s">
        <v>89</v>
      </c>
      <c r="D26" s="231">
        <v>414731178</v>
      </c>
      <c r="E26" s="231">
        <v>367125324</v>
      </c>
      <c r="F26" s="231">
        <v>478132554</v>
      </c>
      <c r="G26" s="231">
        <v>453595555</v>
      </c>
      <c r="H26" s="231">
        <v>0</v>
      </c>
      <c r="I26" s="231">
        <v>0</v>
      </c>
      <c r="J26" s="231">
        <v>0</v>
      </c>
      <c r="K26" s="231">
        <v>0</v>
      </c>
      <c r="L26" s="231">
        <v>0</v>
      </c>
      <c r="M26" s="231">
        <v>0</v>
      </c>
      <c r="N26" s="231">
        <v>0</v>
      </c>
      <c r="O26" s="231">
        <v>0</v>
      </c>
      <c r="P26" s="227">
        <v>1713584611</v>
      </c>
      <c r="Q26" s="227">
        <v>2612879.4552623555</v>
      </c>
      <c r="R26" s="22"/>
      <c r="S26" s="4"/>
      <c r="U26" s="69"/>
      <c r="V26" s="65"/>
    </row>
    <row r="27" spans="1:22" s="3" customFormat="1">
      <c r="A27" s="21"/>
      <c r="B27" s="195" t="s">
        <v>10</v>
      </c>
      <c r="C27" s="223" t="s">
        <v>75</v>
      </c>
      <c r="D27" s="223">
        <v>1543839388</v>
      </c>
      <c r="E27" s="223">
        <v>1313080982</v>
      </c>
      <c r="F27" s="223">
        <v>1593630952</v>
      </c>
      <c r="G27" s="223">
        <v>1497675105</v>
      </c>
      <c r="H27" s="223">
        <v>0</v>
      </c>
      <c r="I27" s="223">
        <v>0</v>
      </c>
      <c r="J27" s="223">
        <v>0</v>
      </c>
      <c r="K27" s="223">
        <v>0</v>
      </c>
      <c r="L27" s="223">
        <v>0</v>
      </c>
      <c r="M27" s="223">
        <v>0</v>
      </c>
      <c r="N27" s="223">
        <v>0</v>
      </c>
      <c r="O27" s="223">
        <v>0</v>
      </c>
      <c r="P27" s="224">
        <v>5948226427</v>
      </c>
      <c r="Q27" s="224">
        <v>9070547.1990229823</v>
      </c>
      <c r="R27" s="22"/>
      <c r="S27" s="4"/>
      <c r="U27" s="69"/>
      <c r="V27" s="65"/>
    </row>
    <row r="28" spans="1:22" ht="15">
      <c r="A28" s="21"/>
      <c r="B28" s="353" t="s">
        <v>147</v>
      </c>
      <c r="C28" s="354"/>
      <c r="D28" s="354"/>
      <c r="E28" s="354"/>
      <c r="F28" s="354"/>
      <c r="G28" s="354"/>
      <c r="H28" s="354"/>
      <c r="I28" s="354"/>
      <c r="J28" s="354"/>
      <c r="K28" s="354"/>
      <c r="L28" s="354"/>
      <c r="M28" s="354"/>
      <c r="N28" s="354"/>
      <c r="O28" s="354"/>
      <c r="P28" s="354"/>
      <c r="Q28" s="355"/>
      <c r="R28" s="23"/>
    </row>
    <row r="29" spans="1:22">
      <c r="A29" s="21"/>
      <c r="B29" s="200" t="s">
        <v>130</v>
      </c>
      <c r="C29" s="223" t="s">
        <v>130</v>
      </c>
      <c r="D29" s="223">
        <v>573512557</v>
      </c>
      <c r="E29" s="223">
        <v>494270620</v>
      </c>
      <c r="F29" s="223">
        <v>574029387</v>
      </c>
      <c r="G29" s="223">
        <v>572198435</v>
      </c>
      <c r="H29" s="223">
        <v>0</v>
      </c>
      <c r="I29" s="223">
        <v>0</v>
      </c>
      <c r="J29" s="223">
        <v>0</v>
      </c>
      <c r="K29" s="223">
        <v>0</v>
      </c>
      <c r="L29" s="223">
        <v>0</v>
      </c>
      <c r="M29" s="223">
        <v>0</v>
      </c>
      <c r="N29" s="223">
        <v>0</v>
      </c>
      <c r="O29" s="223">
        <v>0</v>
      </c>
      <c r="P29" s="223">
        <v>2214010999</v>
      </c>
      <c r="Q29" s="223">
        <v>3376600.6764055071</v>
      </c>
      <c r="R29" s="23"/>
      <c r="U29" s="69"/>
      <c r="V29" s="65"/>
    </row>
    <row r="30" spans="1:22" s="3" customFormat="1">
      <c r="A30" s="21"/>
      <c r="B30" s="201" t="s">
        <v>132</v>
      </c>
      <c r="C30" s="226" t="s">
        <v>132</v>
      </c>
      <c r="D30" s="226">
        <v>1896062606</v>
      </c>
      <c r="E30" s="226">
        <v>1692116933</v>
      </c>
      <c r="F30" s="226">
        <v>1676887194</v>
      </c>
      <c r="G30" s="226">
        <v>1672296074.7</v>
      </c>
      <c r="H30" s="226">
        <v>0</v>
      </c>
      <c r="I30" s="226">
        <v>0</v>
      </c>
      <c r="J30" s="226">
        <v>0</v>
      </c>
      <c r="K30" s="226">
        <v>0</v>
      </c>
      <c r="L30" s="226">
        <v>0</v>
      </c>
      <c r="M30" s="226">
        <v>0</v>
      </c>
      <c r="N30" s="226">
        <v>0</v>
      </c>
      <c r="O30" s="226">
        <v>0</v>
      </c>
      <c r="P30" s="226">
        <v>6937362807.6999998</v>
      </c>
      <c r="Q30" s="228">
        <v>10584759.201152174</v>
      </c>
      <c r="R30" s="22"/>
      <c r="S30" s="4"/>
      <c r="U30" s="69"/>
      <c r="V30" s="65"/>
    </row>
    <row r="31" spans="1:22" s="3" customFormat="1">
      <c r="A31" s="21"/>
      <c r="B31" s="202" t="s">
        <v>134</v>
      </c>
      <c r="C31" s="223" t="s">
        <v>134</v>
      </c>
      <c r="D31" s="223">
        <v>3147678149</v>
      </c>
      <c r="E31" s="223">
        <v>3494851863</v>
      </c>
      <c r="F31" s="223">
        <v>2544568989</v>
      </c>
      <c r="G31" s="223">
        <v>2508548343</v>
      </c>
      <c r="H31" s="223">
        <v>0</v>
      </c>
      <c r="I31" s="223">
        <v>0</v>
      </c>
      <c r="J31" s="223">
        <v>0</v>
      </c>
      <c r="K31" s="223">
        <v>0</v>
      </c>
      <c r="L31" s="223">
        <v>0</v>
      </c>
      <c r="M31" s="223">
        <v>0</v>
      </c>
      <c r="N31" s="223">
        <v>0</v>
      </c>
      <c r="O31" s="223">
        <v>0</v>
      </c>
      <c r="P31" s="223">
        <v>11695647344</v>
      </c>
      <c r="Q31" s="225">
        <v>17868012.915957313</v>
      </c>
      <c r="R31" s="22"/>
      <c r="S31" s="4"/>
      <c r="U31" s="69"/>
      <c r="V31" s="65"/>
    </row>
    <row r="32" spans="1:22" s="3" customFormat="1">
      <c r="A32" s="21"/>
      <c r="B32" s="201" t="s">
        <v>136</v>
      </c>
      <c r="C32" s="229" t="s">
        <v>136</v>
      </c>
      <c r="D32" s="229">
        <v>5866132100.9399996</v>
      </c>
      <c r="E32" s="229">
        <v>6152454589.1690006</v>
      </c>
      <c r="F32" s="229">
        <v>5188514903.8399992</v>
      </c>
      <c r="G32" s="229">
        <v>4521207103.1700001</v>
      </c>
      <c r="H32" s="229">
        <v>0</v>
      </c>
      <c r="I32" s="229">
        <v>0</v>
      </c>
      <c r="J32" s="229">
        <v>0</v>
      </c>
      <c r="K32" s="229">
        <v>0</v>
      </c>
      <c r="L32" s="229">
        <v>0</v>
      </c>
      <c r="M32" s="229">
        <v>0</v>
      </c>
      <c r="N32" s="229">
        <v>0</v>
      </c>
      <c r="O32" s="229">
        <v>0</v>
      </c>
      <c r="P32" s="229">
        <v>21728308697.119003</v>
      </c>
      <c r="Q32" s="228">
        <v>33179252.402840674</v>
      </c>
      <c r="R32" s="22"/>
      <c r="S32" s="4"/>
      <c r="U32" s="69"/>
      <c r="V32" s="65"/>
    </row>
    <row r="33" spans="1:22" s="3" customFormat="1">
      <c r="A33" s="21"/>
      <c r="B33" s="200" t="s">
        <v>138</v>
      </c>
      <c r="C33" s="230" t="s">
        <v>138</v>
      </c>
      <c r="D33" s="230">
        <v>1841732734</v>
      </c>
      <c r="E33" s="230">
        <v>2491576599</v>
      </c>
      <c r="F33" s="230">
        <v>910965839</v>
      </c>
      <c r="G33" s="230">
        <v>1005165956.4699999</v>
      </c>
      <c r="H33" s="230">
        <v>0</v>
      </c>
      <c r="I33" s="230">
        <v>0</v>
      </c>
      <c r="J33" s="230">
        <v>0</v>
      </c>
      <c r="K33" s="230">
        <v>0</v>
      </c>
      <c r="L33" s="230">
        <v>0</v>
      </c>
      <c r="M33" s="230">
        <v>0</v>
      </c>
      <c r="N33" s="230">
        <v>0</v>
      </c>
      <c r="O33" s="230">
        <v>0</v>
      </c>
      <c r="P33" s="230">
        <v>6249441128.4700003</v>
      </c>
      <c r="Q33" s="225">
        <v>9569760.4427565131</v>
      </c>
      <c r="R33" s="22"/>
      <c r="S33" s="4"/>
      <c r="U33" s="69"/>
      <c r="V33" s="65"/>
    </row>
    <row r="34" spans="1:22" s="3" customFormat="1">
      <c r="A34" s="21"/>
      <c r="B34" s="201" t="s">
        <v>140</v>
      </c>
      <c r="C34" s="231" t="s">
        <v>140</v>
      </c>
      <c r="D34" s="231">
        <v>1559486360.0481</v>
      </c>
      <c r="E34" s="231">
        <v>1553925275.03</v>
      </c>
      <c r="F34" s="231">
        <v>1333010734</v>
      </c>
      <c r="G34" s="231">
        <v>1276112826.3499999</v>
      </c>
      <c r="H34" s="231">
        <v>0</v>
      </c>
      <c r="I34" s="231">
        <v>0</v>
      </c>
      <c r="J34" s="231">
        <v>0</v>
      </c>
      <c r="K34" s="231">
        <v>0</v>
      </c>
      <c r="L34" s="231">
        <v>0</v>
      </c>
      <c r="M34" s="231">
        <v>0</v>
      </c>
      <c r="N34" s="231">
        <v>0</v>
      </c>
      <c r="O34" s="231">
        <v>0</v>
      </c>
      <c r="P34" s="231">
        <v>5722535195.4281006</v>
      </c>
      <c r="Q34" s="228">
        <v>8736609.4638978019</v>
      </c>
      <c r="R34" s="22"/>
      <c r="S34" s="4"/>
      <c r="U34" s="69"/>
      <c r="V34" s="65"/>
    </row>
    <row r="35" spans="1:22" s="3" customFormat="1">
      <c r="A35" s="21"/>
      <c r="B35" s="200" t="s">
        <v>142</v>
      </c>
      <c r="C35" s="223" t="s">
        <v>142</v>
      </c>
      <c r="D35" s="223">
        <v>156881375</v>
      </c>
      <c r="E35" s="223">
        <v>150556049</v>
      </c>
      <c r="F35" s="223">
        <v>154474826</v>
      </c>
      <c r="G35" s="223">
        <v>149308958</v>
      </c>
      <c r="H35" s="223">
        <v>0</v>
      </c>
      <c r="I35" s="223">
        <v>0</v>
      </c>
      <c r="J35" s="223">
        <v>0</v>
      </c>
      <c r="K35" s="223">
        <v>0</v>
      </c>
      <c r="L35" s="223">
        <v>0</v>
      </c>
      <c r="M35" s="223">
        <v>0</v>
      </c>
      <c r="N35" s="223">
        <v>0</v>
      </c>
      <c r="O35" s="223">
        <v>0</v>
      </c>
      <c r="P35" s="223">
        <v>611221208</v>
      </c>
      <c r="Q35" s="225">
        <v>932664.41842704534</v>
      </c>
      <c r="R35" s="22"/>
      <c r="S35" s="4"/>
      <c r="U35" s="69"/>
      <c r="V35" s="65"/>
    </row>
    <row r="36" spans="1:22">
      <c r="B36" s="125" t="s">
        <v>174</v>
      </c>
      <c r="C36" s="60"/>
      <c r="D36" s="60">
        <v>26016619935</v>
      </c>
      <c r="E36" s="60">
        <v>23857146716</v>
      </c>
      <c r="F36" s="60">
        <v>27418761386</v>
      </c>
      <c r="G36" s="60">
        <v>27274466362</v>
      </c>
      <c r="H36" s="60">
        <v>0</v>
      </c>
      <c r="I36" s="60">
        <v>0</v>
      </c>
      <c r="J36" s="60">
        <v>0</v>
      </c>
      <c r="K36" s="60">
        <v>0</v>
      </c>
      <c r="L36" s="140">
        <v>0</v>
      </c>
      <c r="M36" s="140">
        <v>0</v>
      </c>
      <c r="N36" s="140">
        <v>0</v>
      </c>
      <c r="O36" s="140">
        <v>0</v>
      </c>
      <c r="P36" s="60">
        <v>104566994399</v>
      </c>
      <c r="Q36" s="60">
        <v>159500530.35970277</v>
      </c>
    </row>
    <row r="37" spans="1:22">
      <c r="B37" s="125" t="s">
        <v>149</v>
      </c>
      <c r="C37" s="60"/>
      <c r="D37" s="60">
        <v>15041485881.988098</v>
      </c>
      <c r="E37" s="60">
        <v>16029751928.199001</v>
      </c>
      <c r="F37" s="60">
        <v>12382451872.84</v>
      </c>
      <c r="G37" s="60">
        <v>11704837696.689999</v>
      </c>
      <c r="H37" s="60">
        <v>0</v>
      </c>
      <c r="I37" s="60">
        <v>0</v>
      </c>
      <c r="J37" s="60">
        <v>0</v>
      </c>
      <c r="K37" s="60">
        <v>0</v>
      </c>
      <c r="L37" s="140">
        <v>0</v>
      </c>
      <c r="M37" s="140">
        <v>0</v>
      </c>
      <c r="N37" s="140">
        <v>0</v>
      </c>
      <c r="O37" s="140">
        <v>0</v>
      </c>
      <c r="P37" s="60">
        <v>55158527379.717102</v>
      </c>
      <c r="Q37" s="60">
        <v>84247659.521437049</v>
      </c>
    </row>
    <row r="38" spans="1:22" s="171" customFormat="1">
      <c r="A38" s="146"/>
      <c r="B38" s="169" t="s">
        <v>178</v>
      </c>
      <c r="C38" s="170"/>
      <c r="D38" s="170">
        <v>41058105816.988098</v>
      </c>
      <c r="E38" s="170">
        <v>39886898644.199005</v>
      </c>
      <c r="F38" s="170">
        <v>39801213258.839996</v>
      </c>
      <c r="G38" s="170">
        <v>38979304058.690002</v>
      </c>
      <c r="H38" s="170">
        <v>0</v>
      </c>
      <c r="I38" s="170">
        <v>0</v>
      </c>
      <c r="J38" s="170">
        <v>0</v>
      </c>
      <c r="K38" s="170">
        <v>0</v>
      </c>
      <c r="L38" s="170">
        <v>0</v>
      </c>
      <c r="M38" s="170">
        <v>0</v>
      </c>
      <c r="N38" s="170">
        <v>0</v>
      </c>
      <c r="O38" s="170">
        <v>0</v>
      </c>
      <c r="P38" s="170">
        <v>159725521778.7171</v>
      </c>
      <c r="Q38" s="170">
        <v>243748189.88113981</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topLeftCell="A13" zoomScaleNormal="100" zoomScalePageLayoutView="90" workbookViewId="0">
      <selection activeCell="P53" sqref="P5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172</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v>157750986</v>
      </c>
      <c r="G11" s="182"/>
      <c r="H11" s="182"/>
      <c r="I11" s="182"/>
      <c r="J11" s="182"/>
      <c r="K11" s="182"/>
      <c r="L11" s="182"/>
      <c r="M11" s="182"/>
      <c r="N11" s="182"/>
      <c r="O11" s="182">
        <v>598329735.5999999</v>
      </c>
      <c r="P11" s="182">
        <v>911942.39468880359</v>
      </c>
      <c r="Q11" s="23"/>
      <c r="R11" s="6"/>
    </row>
    <row r="12" spans="1:19" s="3" customFormat="1" ht="9">
      <c r="A12" s="6"/>
      <c r="B12" s="193" t="s">
        <v>1</v>
      </c>
      <c r="C12" s="189">
        <v>366840661.60000002</v>
      </c>
      <c r="D12" s="189">
        <v>326297492.80000001</v>
      </c>
      <c r="E12" s="189">
        <v>369229491.39999998</v>
      </c>
      <c r="F12" s="189">
        <v>341868866.60000002</v>
      </c>
      <c r="G12" s="189"/>
      <c r="H12" s="189"/>
      <c r="I12" s="189"/>
      <c r="J12" s="189"/>
      <c r="K12" s="189"/>
      <c r="L12" s="189"/>
      <c r="M12" s="189"/>
      <c r="N12" s="189"/>
      <c r="O12" s="189">
        <v>1404236512.4000001</v>
      </c>
      <c r="P12" s="189">
        <v>2141885.7630192768</v>
      </c>
      <c r="Q12" s="22"/>
      <c r="R12" s="6"/>
      <c r="S12" s="1"/>
    </row>
    <row r="13" spans="1:19" s="3" customFormat="1" ht="9">
      <c r="A13" s="6"/>
      <c r="B13" s="194" t="s">
        <v>49</v>
      </c>
      <c r="C13" s="182">
        <v>140862650</v>
      </c>
      <c r="D13" s="182">
        <v>123660267.59999999</v>
      </c>
      <c r="E13" s="182">
        <v>143563058.19999999</v>
      </c>
      <c r="F13" s="182">
        <v>148005740.19999999</v>
      </c>
      <c r="G13" s="182"/>
      <c r="H13" s="182"/>
      <c r="I13" s="182"/>
      <c r="J13" s="182"/>
      <c r="K13" s="182"/>
      <c r="L13" s="182"/>
      <c r="M13" s="182"/>
      <c r="N13" s="182"/>
      <c r="O13" s="182">
        <v>556091716</v>
      </c>
      <c r="P13" s="182">
        <v>848131.99847158859</v>
      </c>
      <c r="Q13" s="22"/>
      <c r="R13" s="6"/>
      <c r="S13" s="1"/>
    </row>
    <row r="14" spans="1:19" s="3" customFormat="1" ht="9">
      <c r="A14" s="6"/>
      <c r="B14" s="193" t="s">
        <v>152</v>
      </c>
      <c r="C14" s="189">
        <v>41104326</v>
      </c>
      <c r="D14" s="189">
        <v>48875731.200000003</v>
      </c>
      <c r="E14" s="189">
        <v>48100605</v>
      </c>
      <c r="F14" s="189">
        <v>43348491.600000001</v>
      </c>
      <c r="G14" s="189"/>
      <c r="H14" s="189"/>
      <c r="I14" s="189"/>
      <c r="J14" s="189"/>
      <c r="K14" s="189"/>
      <c r="L14" s="189"/>
      <c r="M14" s="189"/>
      <c r="N14" s="189"/>
      <c r="O14" s="189">
        <v>181429153.79999998</v>
      </c>
      <c r="P14" s="189">
        <v>277008.05395020248</v>
      </c>
      <c r="Q14" s="22"/>
      <c r="R14" s="6"/>
      <c r="S14" s="1"/>
    </row>
    <row r="15" spans="1:19" s="3" customFormat="1" ht="9">
      <c r="A15" s="6"/>
      <c r="B15" s="192" t="s">
        <v>18</v>
      </c>
      <c r="C15" s="182">
        <v>144174753</v>
      </c>
      <c r="D15" s="182">
        <v>147217529</v>
      </c>
      <c r="E15" s="182">
        <v>132488300.59999999</v>
      </c>
      <c r="F15" s="182">
        <v>113637322.8</v>
      </c>
      <c r="G15" s="182"/>
      <c r="H15" s="182"/>
      <c r="I15" s="182"/>
      <c r="J15" s="182"/>
      <c r="K15" s="182"/>
      <c r="L15" s="182"/>
      <c r="M15" s="182"/>
      <c r="N15" s="182"/>
      <c r="O15" s="182">
        <v>537517905.39999998</v>
      </c>
      <c r="P15" s="182">
        <v>820604.6952211156</v>
      </c>
      <c r="Q15" s="22"/>
      <c r="R15" s="6"/>
      <c r="S15" s="1"/>
    </row>
    <row r="16" spans="1:19" s="3" customFormat="1" ht="9">
      <c r="A16" s="6"/>
      <c r="B16" s="193" t="s">
        <v>76</v>
      </c>
      <c r="C16" s="189">
        <v>493328442.60000002</v>
      </c>
      <c r="D16" s="189">
        <v>494524682.80000001</v>
      </c>
      <c r="E16" s="189">
        <v>674274307.39999998</v>
      </c>
      <c r="F16" s="189">
        <v>627501302.39999998</v>
      </c>
      <c r="G16" s="189"/>
      <c r="H16" s="189"/>
      <c r="I16" s="189"/>
      <c r="J16" s="189"/>
      <c r="K16" s="189"/>
      <c r="L16" s="189"/>
      <c r="M16" s="189"/>
      <c r="N16" s="189"/>
      <c r="O16" s="189">
        <v>2289628735.2000003</v>
      </c>
      <c r="P16" s="189">
        <v>3491670.4088547626</v>
      </c>
      <c r="Q16" s="22"/>
      <c r="R16" s="6"/>
      <c r="S16" s="1"/>
    </row>
    <row r="17" spans="1:19" s="3" customFormat="1" ht="9">
      <c r="A17" s="6"/>
      <c r="B17" s="192" t="s">
        <v>126</v>
      </c>
      <c r="C17" s="182">
        <v>1118154494.4000001</v>
      </c>
      <c r="D17" s="182">
        <v>973223927.60000002</v>
      </c>
      <c r="E17" s="182">
        <v>1042870404.8</v>
      </c>
      <c r="F17" s="182">
        <v>1116832353.5999999</v>
      </c>
      <c r="G17" s="182"/>
      <c r="H17" s="182"/>
      <c r="I17" s="182"/>
      <c r="J17" s="182"/>
      <c r="K17" s="182"/>
      <c r="L17" s="182"/>
      <c r="M17" s="182"/>
      <c r="N17" s="182"/>
      <c r="O17" s="182">
        <v>4251081180.4000001</v>
      </c>
      <c r="P17" s="182">
        <v>6484600.0510618854</v>
      </c>
      <c r="Q17" s="22"/>
      <c r="R17" s="6"/>
      <c r="S17" s="1"/>
    </row>
    <row r="18" spans="1:19" s="3" customFormat="1" ht="9">
      <c r="A18" s="6"/>
      <c r="B18" s="193" t="s">
        <v>2</v>
      </c>
      <c r="C18" s="189">
        <v>87100679</v>
      </c>
      <c r="D18" s="189">
        <v>85483790.200000003</v>
      </c>
      <c r="E18" s="189">
        <v>95388005</v>
      </c>
      <c r="F18" s="189">
        <v>106238447.40000001</v>
      </c>
      <c r="G18" s="189"/>
      <c r="H18" s="189"/>
      <c r="I18" s="189"/>
      <c r="J18" s="189"/>
      <c r="K18" s="189"/>
      <c r="L18" s="189"/>
      <c r="M18" s="189"/>
      <c r="N18" s="189"/>
      <c r="O18" s="189">
        <v>374210921.60000002</v>
      </c>
      <c r="P18" s="189">
        <v>570913.08878609561</v>
      </c>
      <c r="Q18" s="22"/>
      <c r="R18" s="6"/>
      <c r="S18" s="1"/>
    </row>
    <row r="19" spans="1:19" s="3" customFormat="1" ht="9">
      <c r="A19" s="6"/>
      <c r="B19" s="195" t="s">
        <v>3</v>
      </c>
      <c r="C19" s="182">
        <v>151276087.59999999</v>
      </c>
      <c r="D19" s="182">
        <v>139041316.40000001</v>
      </c>
      <c r="E19" s="182">
        <v>167637862.59999999</v>
      </c>
      <c r="F19" s="182">
        <v>155782582.80000001</v>
      </c>
      <c r="G19" s="182"/>
      <c r="H19" s="182"/>
      <c r="I19" s="182"/>
      <c r="J19" s="182"/>
      <c r="K19" s="182"/>
      <c r="L19" s="182"/>
      <c r="M19" s="182"/>
      <c r="N19" s="182"/>
      <c r="O19" s="182">
        <v>613737849.4000001</v>
      </c>
      <c r="P19" s="182">
        <v>936064.90610257268</v>
      </c>
      <c r="Q19" s="22"/>
      <c r="R19" s="6"/>
      <c r="S19" s="1"/>
    </row>
    <row r="20" spans="1:19" s="3" customFormat="1" ht="9">
      <c r="A20" s="6"/>
      <c r="B20" s="196" t="s">
        <v>127</v>
      </c>
      <c r="C20" s="189">
        <v>489711266.19999999</v>
      </c>
      <c r="D20" s="189">
        <v>457171131</v>
      </c>
      <c r="E20" s="189">
        <v>535044910.60000002</v>
      </c>
      <c r="F20" s="189">
        <v>565401102.60000002</v>
      </c>
      <c r="G20" s="189"/>
      <c r="H20" s="189"/>
      <c r="I20" s="189"/>
      <c r="J20" s="189"/>
      <c r="K20" s="189"/>
      <c r="L20" s="189"/>
      <c r="M20" s="189"/>
      <c r="N20" s="189"/>
      <c r="O20" s="189">
        <v>2047328410.4000001</v>
      </c>
      <c r="P20" s="189">
        <v>3122852.8045637882</v>
      </c>
      <c r="Q20" s="22"/>
      <c r="R20" s="6"/>
      <c r="S20" s="1"/>
    </row>
    <row r="21" spans="1:19" s="3" customFormat="1" ht="9">
      <c r="A21" s="6"/>
      <c r="B21" s="195" t="s">
        <v>7</v>
      </c>
      <c r="C21" s="182">
        <v>70627642.200000003</v>
      </c>
      <c r="D21" s="182">
        <v>69006733.200000003</v>
      </c>
      <c r="E21" s="182">
        <v>66253807</v>
      </c>
      <c r="F21" s="182">
        <v>64063744.399999999</v>
      </c>
      <c r="G21" s="182"/>
      <c r="H21" s="182"/>
      <c r="I21" s="182"/>
      <c r="J21" s="182"/>
      <c r="K21" s="182"/>
      <c r="L21" s="182"/>
      <c r="M21" s="182"/>
      <c r="N21" s="182"/>
      <c r="O21" s="182">
        <v>269951926.80000001</v>
      </c>
      <c r="P21" s="182">
        <v>412003.13913485798</v>
      </c>
      <c r="Q21" s="22"/>
      <c r="R21" s="6"/>
      <c r="S21" s="1"/>
    </row>
    <row r="22" spans="1:19" s="3" customFormat="1" ht="9">
      <c r="A22" s="6"/>
      <c r="B22" s="196" t="s">
        <v>8</v>
      </c>
      <c r="C22" s="189">
        <v>285869031.39999998</v>
      </c>
      <c r="D22" s="189">
        <v>268368542.40000001</v>
      </c>
      <c r="E22" s="189">
        <v>323733634.80000001</v>
      </c>
      <c r="F22" s="189">
        <v>316263762.19999999</v>
      </c>
      <c r="G22" s="189"/>
      <c r="H22" s="189"/>
      <c r="I22" s="189"/>
      <c r="J22" s="189"/>
      <c r="K22" s="189"/>
      <c r="L22" s="189"/>
      <c r="M22" s="189"/>
      <c r="N22" s="189"/>
      <c r="O22" s="189">
        <v>1194234970.8</v>
      </c>
      <c r="P22" s="189">
        <v>1821504.355633074</v>
      </c>
      <c r="Q22" s="22"/>
      <c r="R22" s="6"/>
      <c r="S22" s="1"/>
    </row>
    <row r="23" spans="1:19" s="3" customFormat="1" ht="9">
      <c r="A23" s="6"/>
      <c r="B23" s="195" t="s">
        <v>9</v>
      </c>
      <c r="C23" s="182">
        <v>187838279.19999999</v>
      </c>
      <c r="D23" s="182">
        <v>184269364.19999999</v>
      </c>
      <c r="E23" s="182">
        <v>176147224.59999999</v>
      </c>
      <c r="F23" s="182">
        <v>177245756.40000001</v>
      </c>
      <c r="G23" s="182"/>
      <c r="H23" s="182"/>
      <c r="I23" s="182"/>
      <c r="J23" s="182"/>
      <c r="K23" s="182"/>
      <c r="L23" s="182"/>
      <c r="M23" s="182"/>
      <c r="N23" s="182"/>
      <c r="O23" s="182">
        <v>725500624.39999998</v>
      </c>
      <c r="P23" s="182">
        <v>1107279.4068867331</v>
      </c>
      <c r="Q23" s="22"/>
      <c r="R23" s="6"/>
      <c r="S23" s="1"/>
    </row>
    <row r="24" spans="1:19" s="3" customFormat="1" ht="9">
      <c r="A24" s="6"/>
      <c r="B24" s="197" t="s">
        <v>128</v>
      </c>
      <c r="C24" s="189">
        <v>121005919.2</v>
      </c>
      <c r="D24" s="189">
        <v>121316435.2</v>
      </c>
      <c r="E24" s="189">
        <v>137273654.40000001</v>
      </c>
      <c r="F24" s="189">
        <v>115518824.8</v>
      </c>
      <c r="G24" s="189"/>
      <c r="H24" s="189"/>
      <c r="I24" s="189"/>
      <c r="J24" s="189"/>
      <c r="K24" s="189"/>
      <c r="L24" s="189"/>
      <c r="M24" s="189"/>
      <c r="N24" s="189"/>
      <c r="O24" s="189">
        <v>495114833.60000002</v>
      </c>
      <c r="P24" s="189">
        <v>755401.75204441673</v>
      </c>
      <c r="Q24" s="22"/>
      <c r="R24" s="6"/>
      <c r="S24" s="1"/>
    </row>
    <row r="25" spans="1:19" s="3" customFormat="1" ht="9">
      <c r="A25" s="6"/>
      <c r="B25" s="195" t="s">
        <v>90</v>
      </c>
      <c r="C25" s="182">
        <v>68939992.200000003</v>
      </c>
      <c r="D25" s="182">
        <v>63610041.799999997</v>
      </c>
      <c r="E25" s="182">
        <v>61808457.600000001</v>
      </c>
      <c r="F25" s="182">
        <v>59667989.600000001</v>
      </c>
      <c r="G25" s="182"/>
      <c r="H25" s="182"/>
      <c r="I25" s="182"/>
      <c r="J25" s="182"/>
      <c r="K25" s="182"/>
      <c r="L25" s="182"/>
      <c r="M25" s="182"/>
      <c r="N25" s="182"/>
      <c r="O25" s="182">
        <v>254026481.19999999</v>
      </c>
      <c r="P25" s="182">
        <v>387633.79126773501</v>
      </c>
      <c r="Q25" s="22"/>
      <c r="R25" s="6"/>
      <c r="S25" s="1"/>
    </row>
    <row r="26" spans="1:19" s="3" customFormat="1" ht="9">
      <c r="A26" s="6"/>
      <c r="B26" s="197" t="s">
        <v>88</v>
      </c>
      <c r="C26" s="189">
        <v>69702719</v>
      </c>
      <c r="D26" s="189">
        <v>61701735.200000003</v>
      </c>
      <c r="E26" s="189">
        <v>80358412.400000006</v>
      </c>
      <c r="F26" s="189">
        <v>76234547</v>
      </c>
      <c r="G26" s="189"/>
      <c r="H26" s="189"/>
      <c r="I26" s="189"/>
      <c r="J26" s="189"/>
      <c r="K26" s="189"/>
      <c r="L26" s="189"/>
      <c r="M26" s="189"/>
      <c r="N26" s="189"/>
      <c r="O26" s="189">
        <v>287997413.60000002</v>
      </c>
      <c r="P26" s="189">
        <v>439139.40422782674</v>
      </c>
      <c r="Q26" s="22"/>
      <c r="R26" s="6"/>
      <c r="S26" s="1"/>
    </row>
    <row r="27" spans="1:19" s="3" customFormat="1" ht="9">
      <c r="A27" s="6"/>
      <c r="B27" s="195" t="s">
        <v>10</v>
      </c>
      <c r="C27" s="182">
        <v>247792708.59999999</v>
      </c>
      <c r="D27" s="182">
        <v>210755014.80000001</v>
      </c>
      <c r="E27" s="182">
        <v>255784463.80000001</v>
      </c>
      <c r="F27" s="182">
        <v>239628016.80000001</v>
      </c>
      <c r="G27" s="182"/>
      <c r="H27" s="182"/>
      <c r="I27" s="182"/>
      <c r="J27" s="182"/>
      <c r="K27" s="182"/>
      <c r="L27" s="182"/>
      <c r="M27" s="182"/>
      <c r="N27" s="182"/>
      <c r="O27" s="182">
        <v>953960204</v>
      </c>
      <c r="P27" s="182">
        <v>1454709.3676411929</v>
      </c>
      <c r="Q27" s="22"/>
      <c r="R27" s="6"/>
      <c r="S27" s="1"/>
    </row>
    <row r="28" spans="1:19" s="3" customFormat="1" ht="9">
      <c r="A28" s="6"/>
      <c r="B28" s="157" t="s">
        <v>0</v>
      </c>
      <c r="C28" s="157">
        <v>4242060185.7999992</v>
      </c>
      <c r="D28" s="157">
        <v>3893608086.1999998</v>
      </c>
      <c r="E28" s="157">
        <v>4473720465.3999996</v>
      </c>
      <c r="F28" s="157">
        <v>4424989837.1999998</v>
      </c>
      <c r="G28" s="157"/>
      <c r="H28" s="157"/>
      <c r="I28" s="157"/>
      <c r="J28" s="157"/>
      <c r="K28" s="157"/>
      <c r="L28" s="157"/>
      <c r="M28" s="157"/>
      <c r="N28" s="157"/>
      <c r="O28" s="157">
        <v>17034378574.6</v>
      </c>
      <c r="P28" s="157">
        <v>25983345.381555926</v>
      </c>
      <c r="Q28" s="22"/>
      <c r="R28" s="6"/>
      <c r="S28" s="1"/>
    </row>
    <row r="29" spans="1:19" s="3" customFormat="1" ht="18" customHeight="1">
      <c r="A29" s="6"/>
      <c r="B29" s="157" t="s">
        <v>5</v>
      </c>
      <c r="C29" s="157">
        <v>6415796.0431948444</v>
      </c>
      <c r="D29" s="157">
        <v>6053401.0450708158</v>
      </c>
      <c r="E29" s="157">
        <v>6766062.4098608578</v>
      </c>
      <c r="F29" s="157">
        <v>6748085.8834294081</v>
      </c>
      <c r="G29" s="157"/>
      <c r="H29" s="157"/>
      <c r="I29" s="157"/>
      <c r="J29" s="157"/>
      <c r="K29" s="157"/>
      <c r="L29" s="157"/>
      <c r="M29" s="157"/>
      <c r="N29" s="157"/>
      <c r="O29" s="157">
        <v>25983345.381555926</v>
      </c>
      <c r="P29" s="157"/>
      <c r="Q29" s="22"/>
      <c r="R29" s="6"/>
      <c r="S29" s="1"/>
    </row>
    <row r="30" spans="1:19" s="1" customFormat="1" ht="18" customHeight="1">
      <c r="A30" s="6"/>
      <c r="B30" s="157" t="s">
        <v>15</v>
      </c>
      <c r="C30" s="156">
        <v>661.19</v>
      </c>
      <c r="D30" s="156">
        <v>643.21</v>
      </c>
      <c r="E30" s="156">
        <v>661.2</v>
      </c>
      <c r="F30" s="156">
        <v>655.74</v>
      </c>
      <c r="G30" s="156"/>
      <c r="H30" s="156"/>
      <c r="I30" s="156"/>
      <c r="J30" s="156"/>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172</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v>156597112.4285714</v>
      </c>
      <c r="G35" s="182"/>
      <c r="H35" s="182"/>
      <c r="I35" s="182"/>
      <c r="J35" s="182"/>
      <c r="K35" s="182"/>
      <c r="L35" s="182"/>
      <c r="M35" s="182"/>
      <c r="N35" s="182"/>
      <c r="O35" s="182">
        <v>599976150.71428561</v>
      </c>
      <c r="P35" s="182">
        <v>914449.94485377125</v>
      </c>
      <c r="Q35" s="23"/>
      <c r="R35" s="6"/>
    </row>
    <row r="36" spans="1:19" s="1" customFormat="1" ht="9">
      <c r="A36" s="6"/>
      <c r="B36" s="193" t="s">
        <v>1</v>
      </c>
      <c r="C36" s="189">
        <v>371138049.37815124</v>
      </c>
      <c r="D36" s="189">
        <v>330119934.18487394</v>
      </c>
      <c r="E36" s="189">
        <v>373550014.43697476</v>
      </c>
      <c r="F36" s="189">
        <v>345868871.16806722</v>
      </c>
      <c r="G36" s="189"/>
      <c r="H36" s="189"/>
      <c r="I36" s="189"/>
      <c r="J36" s="189"/>
      <c r="K36" s="189"/>
      <c r="L36" s="189"/>
      <c r="M36" s="189"/>
      <c r="N36" s="189"/>
      <c r="O36" s="189">
        <v>1420676869.1680672</v>
      </c>
      <c r="P36" s="189">
        <v>2166962.3478665664</v>
      </c>
      <c r="Q36" s="23"/>
      <c r="R36" s="6"/>
    </row>
    <row r="37" spans="1:19" s="3" customFormat="1" ht="9">
      <c r="A37" s="6"/>
      <c r="B37" s="194" t="s">
        <v>49</v>
      </c>
      <c r="C37" s="182">
        <v>143737397.99159664</v>
      </c>
      <c r="D37" s="182">
        <v>126183946.38655461</v>
      </c>
      <c r="E37" s="182">
        <v>146492916.42016804</v>
      </c>
      <c r="F37" s="182">
        <v>149580269.21008402</v>
      </c>
      <c r="G37" s="182"/>
      <c r="H37" s="182"/>
      <c r="I37" s="182"/>
      <c r="J37" s="182"/>
      <c r="K37" s="182"/>
      <c r="L37" s="182"/>
      <c r="M37" s="182"/>
      <c r="N37" s="182"/>
      <c r="O37" s="182">
        <v>565994530.0084033</v>
      </c>
      <c r="P37" s="182">
        <v>863235.67778524198</v>
      </c>
      <c r="Q37" s="22"/>
      <c r="R37" s="6"/>
      <c r="S37" s="1"/>
    </row>
    <row r="38" spans="1:19" s="3" customFormat="1" ht="9">
      <c r="A38" s="6"/>
      <c r="B38" s="193" t="s">
        <v>152</v>
      </c>
      <c r="C38" s="189">
        <v>39049109.74789916</v>
      </c>
      <c r="D38" s="189">
        <v>46431944.697478987</v>
      </c>
      <c r="E38" s="189">
        <v>45695574.789915964</v>
      </c>
      <c r="F38" s="189">
        <v>41181067.016806722</v>
      </c>
      <c r="G38" s="189"/>
      <c r="H38" s="189"/>
      <c r="I38" s="189"/>
      <c r="J38" s="189"/>
      <c r="K38" s="189"/>
      <c r="L38" s="189"/>
      <c r="M38" s="189"/>
      <c r="N38" s="189"/>
      <c r="O38" s="189">
        <v>172357696.25210083</v>
      </c>
      <c r="P38" s="189">
        <v>263157.65146999818</v>
      </c>
      <c r="Q38" s="22"/>
      <c r="R38" s="6"/>
      <c r="S38" s="1"/>
    </row>
    <row r="39" spans="1:19" s="3" customFormat="1" ht="9">
      <c r="A39" s="6"/>
      <c r="B39" s="192" t="s">
        <v>18</v>
      </c>
      <c r="C39" s="182">
        <v>136966015.29411763</v>
      </c>
      <c r="D39" s="182">
        <v>139856652.46218488</v>
      </c>
      <c r="E39" s="182">
        <v>125863885.47899158</v>
      </c>
      <c r="F39" s="182">
        <v>107955456.7142857</v>
      </c>
      <c r="G39" s="182"/>
      <c r="H39" s="182"/>
      <c r="I39" s="182"/>
      <c r="J39" s="182"/>
      <c r="K39" s="182"/>
      <c r="L39" s="182"/>
      <c r="M39" s="182"/>
      <c r="N39" s="182"/>
      <c r="O39" s="182">
        <v>510642009.94957972</v>
      </c>
      <c r="P39" s="182">
        <v>779574.46018415981</v>
      </c>
      <c r="Q39" s="22"/>
      <c r="R39" s="6"/>
      <c r="S39" s="1"/>
    </row>
    <row r="40" spans="1:19" s="3" customFormat="1" ht="9">
      <c r="A40" s="6"/>
      <c r="B40" s="193" t="s">
        <v>76</v>
      </c>
      <c r="C40" s="189">
        <v>468662020.39495796</v>
      </c>
      <c r="D40" s="189">
        <v>469798448.71428567</v>
      </c>
      <c r="E40" s="189">
        <v>640560592.02521002</v>
      </c>
      <c r="F40" s="189">
        <v>596126237.2352941</v>
      </c>
      <c r="G40" s="189"/>
      <c r="H40" s="189"/>
      <c r="I40" s="189"/>
      <c r="J40" s="189"/>
      <c r="K40" s="189"/>
      <c r="L40" s="189"/>
      <c r="M40" s="189"/>
      <c r="N40" s="189"/>
      <c r="O40" s="189">
        <v>2175147298.3697481</v>
      </c>
      <c r="P40" s="189">
        <v>3317086.8883075062</v>
      </c>
      <c r="Q40" s="22"/>
      <c r="R40" s="6"/>
      <c r="S40" s="1"/>
    </row>
    <row r="41" spans="1:19" s="3" customFormat="1" ht="9">
      <c r="A41" s="6"/>
      <c r="B41" s="192" t="s">
        <v>126</v>
      </c>
      <c r="C41" s="182">
        <v>1090042862.6806722</v>
      </c>
      <c r="D41" s="182">
        <v>948756009.32773101</v>
      </c>
      <c r="E41" s="182">
        <v>1016651497.8571428</v>
      </c>
      <c r="F41" s="182">
        <v>1102900972.9747899</v>
      </c>
      <c r="G41" s="182"/>
      <c r="H41" s="182"/>
      <c r="I41" s="182"/>
      <c r="J41" s="182"/>
      <c r="K41" s="182"/>
      <c r="L41" s="182"/>
      <c r="M41" s="182"/>
      <c r="N41" s="182"/>
      <c r="O41" s="182">
        <v>4158351342.8403358</v>
      </c>
      <c r="P41" s="182">
        <v>6343144.2019517766</v>
      </c>
      <c r="Q41" s="22"/>
      <c r="R41" s="6"/>
      <c r="S41" s="1"/>
    </row>
    <row r="42" spans="1:19" s="3" customFormat="1" ht="9">
      <c r="A42" s="6"/>
      <c r="B42" s="193" t="s">
        <v>2</v>
      </c>
      <c r="C42" s="189">
        <v>86735476.915966377</v>
      </c>
      <c r="D42" s="189">
        <v>85125367.420168057</v>
      </c>
      <c r="E42" s="189">
        <v>94988055.226890743</v>
      </c>
      <c r="F42" s="189">
        <v>107827484.05042017</v>
      </c>
      <c r="G42" s="189"/>
      <c r="H42" s="189"/>
      <c r="I42" s="189"/>
      <c r="J42" s="189"/>
      <c r="K42" s="189"/>
      <c r="L42" s="189"/>
      <c r="M42" s="189"/>
      <c r="N42" s="189"/>
      <c r="O42" s="189">
        <v>374676383.61344534</v>
      </c>
      <c r="P42" s="189">
        <v>571621.89519491256</v>
      </c>
      <c r="Q42" s="22"/>
      <c r="R42" s="6"/>
      <c r="S42" s="1"/>
    </row>
    <row r="43" spans="1:19" s="3" customFormat="1" ht="9">
      <c r="A43" s="6"/>
      <c r="B43" s="195" t="s">
        <v>3</v>
      </c>
      <c r="C43" s="182">
        <v>150484066.15966386</v>
      </c>
      <c r="D43" s="182">
        <v>138313351.27731091</v>
      </c>
      <c r="E43" s="182">
        <v>166760177.30252099</v>
      </c>
      <c r="F43" s="182">
        <v>157272533.05042017</v>
      </c>
      <c r="G43" s="182"/>
      <c r="H43" s="182"/>
      <c r="I43" s="182"/>
      <c r="J43" s="182"/>
      <c r="K43" s="182"/>
      <c r="L43" s="182"/>
      <c r="M43" s="182"/>
      <c r="N43" s="182"/>
      <c r="O43" s="182">
        <v>612830127.78991592</v>
      </c>
      <c r="P43" s="182">
        <v>934680.01789122971</v>
      </c>
      <c r="Q43" s="22"/>
      <c r="R43" s="6"/>
      <c r="S43" s="1"/>
    </row>
    <row r="44" spans="1:19" s="3" customFormat="1" ht="9">
      <c r="A44" s="6"/>
      <c r="B44" s="196" t="s">
        <v>127</v>
      </c>
      <c r="C44" s="189">
        <v>486129261.01680666</v>
      </c>
      <c r="D44" s="189">
        <v>453827141.63865542</v>
      </c>
      <c r="E44" s="189">
        <v>531131311.53781509</v>
      </c>
      <c r="F44" s="189">
        <v>561265462.26050413</v>
      </c>
      <c r="G44" s="189"/>
      <c r="H44" s="189"/>
      <c r="I44" s="189"/>
      <c r="J44" s="189"/>
      <c r="K44" s="189"/>
      <c r="L44" s="189"/>
      <c r="M44" s="189"/>
      <c r="N44" s="189"/>
      <c r="O44" s="189">
        <v>2032353176.4537811</v>
      </c>
      <c r="P44" s="189">
        <v>3100010.62102183</v>
      </c>
      <c r="Q44" s="22"/>
      <c r="R44" s="6"/>
      <c r="S44" s="1"/>
    </row>
    <row r="45" spans="1:19" s="3" customFormat="1" ht="9">
      <c r="A45" s="6"/>
      <c r="B45" s="195" t="s">
        <v>7</v>
      </c>
      <c r="C45" s="182">
        <v>67096260.075630248</v>
      </c>
      <c r="D45" s="182">
        <v>65556396.453781508</v>
      </c>
      <c r="E45" s="182">
        <v>62941116.705882348</v>
      </c>
      <c r="F45" s="182">
        <v>61475310.294117644</v>
      </c>
      <c r="G45" s="182"/>
      <c r="H45" s="182"/>
      <c r="I45" s="182"/>
      <c r="J45" s="182"/>
      <c r="K45" s="182"/>
      <c r="L45" s="182"/>
      <c r="M45" s="182"/>
      <c r="N45" s="182"/>
      <c r="O45" s="182">
        <v>257069083.52941173</v>
      </c>
      <c r="P45" s="182">
        <v>392340.47732465056</v>
      </c>
      <c r="Q45" s="22"/>
      <c r="R45" s="6"/>
      <c r="S45" s="1"/>
    </row>
    <row r="46" spans="1:19" s="3" customFormat="1" ht="9">
      <c r="A46" s="6"/>
      <c r="B46" s="196" t="s">
        <v>8</v>
      </c>
      <c r="C46" s="189">
        <v>281425471.24369746</v>
      </c>
      <c r="D46" s="189">
        <v>264197010.48739493</v>
      </c>
      <c r="E46" s="189">
        <v>318701505.78151256</v>
      </c>
      <c r="F46" s="189">
        <v>313950443.05882353</v>
      </c>
      <c r="G46" s="189"/>
      <c r="H46" s="189"/>
      <c r="I46" s="189"/>
      <c r="J46" s="189"/>
      <c r="K46" s="189"/>
      <c r="L46" s="189"/>
      <c r="M46" s="189"/>
      <c r="N46" s="189"/>
      <c r="O46" s="189">
        <v>1178274430.5714285</v>
      </c>
      <c r="P46" s="189">
        <v>1797159.9164611215</v>
      </c>
      <c r="Q46" s="22"/>
      <c r="R46" s="6"/>
      <c r="S46" s="1"/>
    </row>
    <row r="47" spans="1:19" s="3" customFormat="1" ht="9">
      <c r="A47" s="6"/>
      <c r="B47" s="195" t="s">
        <v>9</v>
      </c>
      <c r="C47" s="182">
        <v>178446365.20168066</v>
      </c>
      <c r="D47" s="182">
        <v>175055895.99159664</v>
      </c>
      <c r="E47" s="182">
        <v>167339863.31092435</v>
      </c>
      <c r="F47" s="182">
        <v>168383468.64705881</v>
      </c>
      <c r="G47" s="182"/>
      <c r="H47" s="182"/>
      <c r="I47" s="182"/>
      <c r="J47" s="182"/>
      <c r="K47" s="182"/>
      <c r="L47" s="182"/>
      <c r="M47" s="182"/>
      <c r="N47" s="182"/>
      <c r="O47" s="182">
        <v>689225593.1512605</v>
      </c>
      <c r="P47" s="182">
        <v>1051915.436499842</v>
      </c>
      <c r="Q47" s="22"/>
      <c r="R47" s="6"/>
      <c r="S47" s="1"/>
    </row>
    <row r="48" spans="1:19" s="3" customFormat="1" ht="9">
      <c r="A48" s="6"/>
      <c r="B48" s="197" t="s">
        <v>128</v>
      </c>
      <c r="C48" s="189">
        <v>117062752.89915965</v>
      </c>
      <c r="D48" s="189">
        <v>117363150.08403361</v>
      </c>
      <c r="E48" s="189">
        <v>132800378.65546218</v>
      </c>
      <c r="F48" s="189">
        <v>116130035.55462185</v>
      </c>
      <c r="G48" s="189"/>
      <c r="H48" s="189"/>
      <c r="I48" s="189"/>
      <c r="J48" s="189"/>
      <c r="K48" s="189"/>
      <c r="L48" s="189"/>
      <c r="M48" s="189"/>
      <c r="N48" s="189"/>
      <c r="O48" s="189">
        <v>483356317.19327724</v>
      </c>
      <c r="P48" s="189">
        <v>737458.53272685746</v>
      </c>
      <c r="Q48" s="22"/>
      <c r="R48" s="6"/>
      <c r="S48" s="1"/>
    </row>
    <row r="49" spans="1:19" s="3" customFormat="1" ht="9">
      <c r="A49" s="6"/>
      <c r="B49" s="195" t="s">
        <v>90</v>
      </c>
      <c r="C49" s="182">
        <v>65492992.655462183</v>
      </c>
      <c r="D49" s="182">
        <v>60429539.756302513</v>
      </c>
      <c r="E49" s="182">
        <v>58718034.764705881</v>
      </c>
      <c r="F49" s="182">
        <v>56684590.10084033</v>
      </c>
      <c r="G49" s="182"/>
      <c r="H49" s="182"/>
      <c r="I49" s="182"/>
      <c r="J49" s="182"/>
      <c r="K49" s="182"/>
      <c r="L49" s="182"/>
      <c r="M49" s="182"/>
      <c r="N49" s="182"/>
      <c r="O49" s="182">
        <v>241325157.27731091</v>
      </c>
      <c r="P49" s="182">
        <v>368252.10191373632</v>
      </c>
      <c r="Q49" s="22"/>
      <c r="R49" s="6"/>
      <c r="S49" s="1"/>
    </row>
    <row r="50" spans="1:19" s="3" customFormat="1" ht="9">
      <c r="A50" s="6"/>
      <c r="B50" s="197" t="s">
        <v>88</v>
      </c>
      <c r="C50" s="189">
        <v>66217583.042016804</v>
      </c>
      <c r="D50" s="189">
        <v>58616648.369747892</v>
      </c>
      <c r="E50" s="189">
        <v>76340491.815126047</v>
      </c>
      <c r="F50" s="189">
        <v>72422819.705882341</v>
      </c>
      <c r="G50" s="189"/>
      <c r="H50" s="189"/>
      <c r="I50" s="189"/>
      <c r="J50" s="189"/>
      <c r="K50" s="189"/>
      <c r="L50" s="189"/>
      <c r="M50" s="189"/>
      <c r="N50" s="189"/>
      <c r="O50" s="189">
        <v>273597542.93277311</v>
      </c>
      <c r="P50" s="189">
        <v>417182.4340334853</v>
      </c>
      <c r="Q50" s="22"/>
      <c r="R50" s="6"/>
      <c r="S50" s="1"/>
    </row>
    <row r="51" spans="1:19" s="3" customFormat="1" ht="9">
      <c r="A51" s="6"/>
      <c r="B51" s="195" t="s">
        <v>10</v>
      </c>
      <c r="C51" s="182">
        <v>246495364.47058821</v>
      </c>
      <c r="D51" s="182">
        <v>209651585.36134452</v>
      </c>
      <c r="E51" s="182">
        <v>254445278.05042014</v>
      </c>
      <c r="F51" s="182">
        <v>239124596.59663865</v>
      </c>
      <c r="G51" s="182"/>
      <c r="H51" s="182"/>
      <c r="I51" s="182"/>
      <c r="J51" s="182"/>
      <c r="K51" s="182"/>
      <c r="L51" s="182"/>
      <c r="M51" s="182"/>
      <c r="N51" s="182"/>
      <c r="O51" s="182">
        <v>949716824.47899151</v>
      </c>
      <c r="P51" s="182">
        <v>1448238.6284154342</v>
      </c>
      <c r="Q51" s="22"/>
      <c r="R51" s="6"/>
      <c r="S51" s="1"/>
    </row>
    <row r="52" spans="1:19" s="3" customFormat="1" ht="9">
      <c r="A52" s="6"/>
      <c r="B52" s="157" t="s">
        <v>0</v>
      </c>
      <c r="C52" s="157">
        <v>4153914107.2689071</v>
      </c>
      <c r="D52" s="157">
        <v>3809124265.5798316</v>
      </c>
      <c r="E52" s="157">
        <v>4377785431.3781509</v>
      </c>
      <c r="F52" s="157">
        <v>4354746730.0672264</v>
      </c>
      <c r="G52" s="157"/>
      <c r="H52" s="157"/>
      <c r="I52" s="157"/>
      <c r="J52" s="157"/>
      <c r="K52" s="157"/>
      <c r="L52" s="157"/>
      <c r="M52" s="157"/>
      <c r="N52" s="157"/>
      <c r="O52" s="157">
        <v>16695570534.294117</v>
      </c>
      <c r="P52" s="157">
        <v>25466471.233902119</v>
      </c>
      <c r="Q52" s="22"/>
      <c r="R52" s="6"/>
      <c r="S52" s="1"/>
    </row>
    <row r="53" spans="1:19" s="3" customFormat="1" ht="9">
      <c r="A53" s="6"/>
      <c r="B53" s="157" t="s">
        <v>5</v>
      </c>
      <c r="C53" s="157">
        <v>6282481.748467017</v>
      </c>
      <c r="D53" s="157">
        <v>5922053.8635590728</v>
      </c>
      <c r="E53" s="157">
        <v>6620970.1019028295</v>
      </c>
      <c r="F53" s="157">
        <v>6640965.5199731998</v>
      </c>
      <c r="G53" s="157"/>
      <c r="H53" s="157"/>
      <c r="I53" s="157"/>
      <c r="J53" s="157"/>
      <c r="K53" s="157"/>
      <c r="L53" s="157"/>
      <c r="M53" s="157"/>
      <c r="N53" s="157"/>
      <c r="O53" s="157">
        <v>25466471.233902119</v>
      </c>
      <c r="P53" s="157"/>
      <c r="Q53" s="22"/>
      <c r="R53" s="6"/>
      <c r="S53" s="1"/>
    </row>
    <row r="54" spans="1:19" s="1" customFormat="1" ht="18" customHeight="1">
      <c r="A54" s="6"/>
      <c r="B54" s="157" t="s">
        <v>15</v>
      </c>
      <c r="C54" s="156">
        <v>661.19</v>
      </c>
      <c r="D54" s="156">
        <v>643.21</v>
      </c>
      <c r="E54" s="156">
        <v>661.2</v>
      </c>
      <c r="F54" s="156">
        <v>655.74</v>
      </c>
      <c r="G54" s="156"/>
      <c r="H54" s="156"/>
      <c r="I54" s="156"/>
      <c r="J54" s="156"/>
      <c r="K54" s="156"/>
      <c r="L54" s="156"/>
      <c r="M54" s="156"/>
      <c r="N54" s="156"/>
      <c r="O54" s="157"/>
      <c r="P54" s="157"/>
      <c r="Q54" s="23"/>
      <c r="R54" s="6"/>
    </row>
    <row r="55" spans="1:19" s="1" customFormat="1" ht="30" customHeight="1">
      <c r="A55" s="6"/>
      <c r="B55" s="349" t="s">
        <v>175</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68" zoomScaleNormal="100" workbookViewId="0">
      <selection activeCell="Q87" sqref="Q87"/>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172</v>
      </c>
      <c r="C10" s="354"/>
      <c r="D10" s="354"/>
      <c r="E10" s="354"/>
      <c r="F10" s="354"/>
      <c r="G10" s="354"/>
      <c r="H10" s="354"/>
      <c r="I10" s="354"/>
      <c r="J10" s="354"/>
      <c r="K10" s="354"/>
      <c r="L10" s="354"/>
      <c r="M10" s="354"/>
      <c r="N10" s="354"/>
      <c r="O10" s="354"/>
      <c r="P10" s="355"/>
      <c r="Q10" s="40"/>
      <c r="R10" s="46"/>
      <c r="S10" s="40"/>
    </row>
    <row r="11" spans="1:19" s="234" customFormat="1" ht="9">
      <c r="A11" s="232"/>
      <c r="B11" s="192" t="s">
        <v>125</v>
      </c>
      <c r="C11" s="182" t="s">
        <v>62</v>
      </c>
      <c r="D11" s="182">
        <v>16769</v>
      </c>
      <c r="E11" s="182">
        <v>14607</v>
      </c>
      <c r="F11" s="182">
        <v>17278</v>
      </c>
      <c r="G11" s="182">
        <v>17302</v>
      </c>
      <c r="H11" s="182"/>
      <c r="I11" s="182"/>
      <c r="J11" s="182"/>
      <c r="K11" s="182"/>
      <c r="L11" s="182"/>
      <c r="M11" s="182"/>
      <c r="N11" s="182"/>
      <c r="O11" s="182"/>
      <c r="P11" s="182">
        <v>65956</v>
      </c>
      <c r="Q11" s="233"/>
      <c r="R11" s="233"/>
      <c r="S11" s="232"/>
    </row>
    <row r="12" spans="1:19" s="237" customFormat="1" ht="9">
      <c r="A12" s="232"/>
      <c r="B12" s="193" t="s">
        <v>1</v>
      </c>
      <c r="C12" s="235" t="s">
        <v>63</v>
      </c>
      <c r="D12" s="235">
        <v>45212</v>
      </c>
      <c r="E12" s="235">
        <v>42629</v>
      </c>
      <c r="F12" s="235">
        <v>46939</v>
      </c>
      <c r="G12" s="235">
        <v>47390</v>
      </c>
      <c r="H12" s="235"/>
      <c r="I12" s="235"/>
      <c r="J12" s="235"/>
      <c r="K12" s="235"/>
      <c r="L12" s="235"/>
      <c r="M12" s="235"/>
      <c r="N12" s="235"/>
      <c r="O12" s="235"/>
      <c r="P12" s="235">
        <v>182170</v>
      </c>
      <c r="Q12" s="233"/>
      <c r="R12" s="233"/>
      <c r="S12" s="236"/>
    </row>
    <row r="13" spans="1:19" s="237" customFormat="1" ht="9">
      <c r="A13" s="232"/>
      <c r="B13" s="194" t="s">
        <v>49</v>
      </c>
      <c r="C13" s="182" t="s">
        <v>64</v>
      </c>
      <c r="D13" s="182">
        <v>19206</v>
      </c>
      <c r="E13" s="182">
        <v>18308</v>
      </c>
      <c r="F13" s="182">
        <v>21536</v>
      </c>
      <c r="G13" s="182">
        <v>20922</v>
      </c>
      <c r="H13" s="182"/>
      <c r="I13" s="182"/>
      <c r="J13" s="182"/>
      <c r="K13" s="182"/>
      <c r="L13" s="182"/>
      <c r="M13" s="182"/>
      <c r="N13" s="182"/>
      <c r="O13" s="183"/>
      <c r="P13" s="183">
        <v>79972</v>
      </c>
      <c r="Q13" s="233"/>
      <c r="R13" s="233"/>
      <c r="S13" s="236"/>
    </row>
    <row r="14" spans="1:19" s="237" customFormat="1" ht="9">
      <c r="A14" s="232"/>
      <c r="B14" s="193" t="s">
        <v>152</v>
      </c>
      <c r="C14" s="235" t="s">
        <v>153</v>
      </c>
      <c r="D14" s="235">
        <v>10991</v>
      </c>
      <c r="E14" s="235">
        <v>11136</v>
      </c>
      <c r="F14" s="235">
        <v>9283</v>
      </c>
      <c r="G14" s="235">
        <v>9251</v>
      </c>
      <c r="H14" s="235"/>
      <c r="I14" s="235"/>
      <c r="J14" s="235"/>
      <c r="K14" s="235"/>
      <c r="L14" s="235"/>
      <c r="M14" s="235"/>
      <c r="N14" s="235"/>
      <c r="O14" s="235"/>
      <c r="P14" s="235">
        <v>40661</v>
      </c>
      <c r="Q14" s="233"/>
      <c r="R14" s="233"/>
      <c r="S14" s="236"/>
    </row>
    <row r="15" spans="1:19" s="237" customFormat="1" ht="9">
      <c r="A15" s="232"/>
      <c r="B15" s="192" t="s">
        <v>18</v>
      </c>
      <c r="C15" s="182" t="s">
        <v>65</v>
      </c>
      <c r="D15" s="182">
        <v>25003</v>
      </c>
      <c r="E15" s="182">
        <v>27104</v>
      </c>
      <c r="F15" s="182">
        <v>20537</v>
      </c>
      <c r="G15" s="182">
        <v>17334</v>
      </c>
      <c r="H15" s="182"/>
      <c r="I15" s="182"/>
      <c r="J15" s="182"/>
      <c r="K15" s="182"/>
      <c r="L15" s="182"/>
      <c r="M15" s="182"/>
      <c r="N15" s="182"/>
      <c r="O15" s="183"/>
      <c r="P15" s="183">
        <v>89978</v>
      </c>
      <c r="Q15" s="233"/>
      <c r="R15" s="233"/>
      <c r="S15" s="236"/>
    </row>
    <row r="16" spans="1:19" s="237" customFormat="1" ht="9">
      <c r="A16" s="232"/>
      <c r="B16" s="193" t="s">
        <v>76</v>
      </c>
      <c r="C16" s="235" t="s">
        <v>66</v>
      </c>
      <c r="D16" s="235">
        <v>35346</v>
      </c>
      <c r="E16" s="235">
        <v>33078</v>
      </c>
      <c r="F16" s="235">
        <v>33763</v>
      </c>
      <c r="G16" s="235">
        <v>32988</v>
      </c>
      <c r="H16" s="235"/>
      <c r="I16" s="235"/>
      <c r="J16" s="235"/>
      <c r="K16" s="235"/>
      <c r="L16" s="235"/>
      <c r="M16" s="235"/>
      <c r="N16" s="235"/>
      <c r="O16" s="235"/>
      <c r="P16" s="235">
        <v>135175</v>
      </c>
      <c r="Q16" s="233"/>
      <c r="R16" s="233"/>
      <c r="S16" s="236"/>
    </row>
    <row r="17" spans="1:19" s="237" customFormat="1" ht="9">
      <c r="A17" s="232"/>
      <c r="B17" s="192" t="s">
        <v>126</v>
      </c>
      <c r="C17" s="182" t="s">
        <v>67</v>
      </c>
      <c r="D17" s="182">
        <v>73922</v>
      </c>
      <c r="E17" s="182">
        <v>65272</v>
      </c>
      <c r="F17" s="182">
        <v>61838</v>
      </c>
      <c r="G17" s="182">
        <v>66142</v>
      </c>
      <c r="H17" s="182"/>
      <c r="I17" s="182"/>
      <c r="J17" s="182"/>
      <c r="K17" s="182"/>
      <c r="L17" s="182"/>
      <c r="M17" s="182"/>
      <c r="N17" s="182"/>
      <c r="O17" s="183"/>
      <c r="P17" s="183">
        <v>267174</v>
      </c>
      <c r="Q17" s="233"/>
      <c r="R17" s="233"/>
      <c r="S17" s="236"/>
    </row>
    <row r="18" spans="1:19" s="237" customFormat="1" ht="9">
      <c r="A18" s="232"/>
      <c r="B18" s="193" t="s">
        <v>2</v>
      </c>
      <c r="C18" s="235" t="s">
        <v>68</v>
      </c>
      <c r="D18" s="235">
        <v>8691</v>
      </c>
      <c r="E18" s="235">
        <v>9127</v>
      </c>
      <c r="F18" s="235">
        <v>9642</v>
      </c>
      <c r="G18" s="235">
        <v>9028</v>
      </c>
      <c r="H18" s="235"/>
      <c r="I18" s="235"/>
      <c r="J18" s="235"/>
      <c r="K18" s="235"/>
      <c r="L18" s="235"/>
      <c r="M18" s="235"/>
      <c r="N18" s="235"/>
      <c r="O18" s="235"/>
      <c r="P18" s="235">
        <v>36488</v>
      </c>
      <c r="Q18" s="233"/>
      <c r="R18" s="233"/>
      <c r="S18" s="236"/>
    </row>
    <row r="19" spans="1:19" s="237" customFormat="1" ht="9">
      <c r="A19" s="232"/>
      <c r="B19" s="195" t="s">
        <v>3</v>
      </c>
      <c r="C19" s="238" t="s">
        <v>69</v>
      </c>
      <c r="D19" s="238">
        <v>19134</v>
      </c>
      <c r="E19" s="238">
        <v>18431</v>
      </c>
      <c r="F19" s="238">
        <v>20563</v>
      </c>
      <c r="G19" s="238">
        <v>20252</v>
      </c>
      <c r="H19" s="238"/>
      <c r="I19" s="238"/>
      <c r="J19" s="238"/>
      <c r="K19" s="238"/>
      <c r="L19" s="238"/>
      <c r="M19" s="238"/>
      <c r="N19" s="238"/>
      <c r="O19" s="238"/>
      <c r="P19" s="238">
        <v>78380</v>
      </c>
      <c r="Q19" s="233"/>
      <c r="R19" s="233"/>
      <c r="S19" s="236"/>
    </row>
    <row r="20" spans="1:19" s="237" customFormat="1" ht="9">
      <c r="A20" s="232"/>
      <c r="B20" s="196" t="s">
        <v>127</v>
      </c>
      <c r="C20" s="189" t="s">
        <v>70</v>
      </c>
      <c r="D20" s="189">
        <v>63728</v>
      </c>
      <c r="E20" s="189">
        <v>63050</v>
      </c>
      <c r="F20" s="189">
        <v>65267</v>
      </c>
      <c r="G20" s="189">
        <v>65885</v>
      </c>
      <c r="H20" s="189"/>
      <c r="I20" s="189"/>
      <c r="J20" s="189"/>
      <c r="K20" s="189"/>
      <c r="L20" s="189"/>
      <c r="M20" s="189"/>
      <c r="N20" s="189"/>
      <c r="O20" s="190"/>
      <c r="P20" s="190">
        <v>257930</v>
      </c>
      <c r="Q20" s="233"/>
      <c r="R20" s="233"/>
      <c r="S20" s="236"/>
    </row>
    <row r="21" spans="1:19" s="237" customFormat="1" ht="9">
      <c r="A21" s="232"/>
      <c r="B21" s="195" t="s">
        <v>7</v>
      </c>
      <c r="C21" s="238" t="s">
        <v>71</v>
      </c>
      <c r="D21" s="238">
        <v>10935</v>
      </c>
      <c r="E21" s="238">
        <v>12069</v>
      </c>
      <c r="F21" s="238">
        <v>12044</v>
      </c>
      <c r="G21" s="238">
        <v>11069</v>
      </c>
      <c r="H21" s="238"/>
      <c r="I21" s="238"/>
      <c r="J21" s="238"/>
      <c r="K21" s="238"/>
      <c r="L21" s="238"/>
      <c r="M21" s="238"/>
      <c r="N21" s="238"/>
      <c r="O21" s="238"/>
      <c r="P21" s="238">
        <v>46117</v>
      </c>
      <c r="Q21" s="233"/>
      <c r="R21" s="233"/>
      <c r="S21" s="236"/>
    </row>
    <row r="22" spans="1:19" s="237" customFormat="1" ht="9">
      <c r="A22" s="232"/>
      <c r="B22" s="196" t="s">
        <v>8</v>
      </c>
      <c r="C22" s="189" t="s">
        <v>72</v>
      </c>
      <c r="D22" s="189">
        <v>38170</v>
      </c>
      <c r="E22" s="189">
        <v>35605</v>
      </c>
      <c r="F22" s="189">
        <v>37480</v>
      </c>
      <c r="G22" s="189">
        <v>36847</v>
      </c>
      <c r="H22" s="189"/>
      <c r="I22" s="189"/>
      <c r="J22" s="189"/>
      <c r="K22" s="189"/>
      <c r="L22" s="189"/>
      <c r="M22" s="189"/>
      <c r="N22" s="189"/>
      <c r="O22" s="190"/>
      <c r="P22" s="190">
        <v>148102</v>
      </c>
      <c r="Q22" s="233"/>
      <c r="R22" s="233"/>
      <c r="S22" s="236"/>
    </row>
    <row r="23" spans="1:19" s="237" customFormat="1" ht="9">
      <c r="A23" s="232"/>
      <c r="B23" s="195" t="s">
        <v>9</v>
      </c>
      <c r="C23" s="238" t="s">
        <v>73</v>
      </c>
      <c r="D23" s="238">
        <v>27376</v>
      </c>
      <c r="E23" s="238">
        <v>30786</v>
      </c>
      <c r="F23" s="238">
        <v>27205</v>
      </c>
      <c r="G23" s="238">
        <v>24904</v>
      </c>
      <c r="H23" s="238"/>
      <c r="I23" s="238"/>
      <c r="J23" s="238"/>
      <c r="K23" s="238"/>
      <c r="L23" s="238"/>
      <c r="M23" s="238"/>
      <c r="N23" s="238"/>
      <c r="O23" s="238"/>
      <c r="P23" s="238">
        <v>110271</v>
      </c>
      <c r="Q23" s="233"/>
      <c r="R23" s="233"/>
      <c r="S23" s="236"/>
    </row>
    <row r="24" spans="1:19" s="237" customFormat="1" ht="9">
      <c r="A24" s="232"/>
      <c r="B24" s="197" t="s">
        <v>128</v>
      </c>
      <c r="C24" s="189" t="s">
        <v>74</v>
      </c>
      <c r="D24" s="189">
        <v>16422</v>
      </c>
      <c r="E24" s="189">
        <v>16356</v>
      </c>
      <c r="F24" s="189">
        <v>16399</v>
      </c>
      <c r="G24" s="189">
        <v>15840</v>
      </c>
      <c r="H24" s="189"/>
      <c r="I24" s="189"/>
      <c r="J24" s="189"/>
      <c r="K24" s="189"/>
      <c r="L24" s="189"/>
      <c r="M24" s="189"/>
      <c r="N24" s="189"/>
      <c r="O24" s="190"/>
      <c r="P24" s="190">
        <v>65017</v>
      </c>
      <c r="Q24" s="233"/>
      <c r="R24" s="233"/>
      <c r="S24" s="236"/>
    </row>
    <row r="25" spans="1:19" s="237" customFormat="1" ht="9">
      <c r="A25" s="232"/>
      <c r="B25" s="195" t="s">
        <v>90</v>
      </c>
      <c r="C25" s="238" t="s">
        <v>91</v>
      </c>
      <c r="D25" s="238">
        <v>9365</v>
      </c>
      <c r="E25" s="238">
        <v>11022</v>
      </c>
      <c r="F25" s="238">
        <v>7360</v>
      </c>
      <c r="G25" s="238">
        <v>7707</v>
      </c>
      <c r="H25" s="238"/>
      <c r="I25" s="238"/>
      <c r="J25" s="238"/>
      <c r="K25" s="238"/>
      <c r="L25" s="238"/>
      <c r="M25" s="238"/>
      <c r="N25" s="238"/>
      <c r="O25" s="238"/>
      <c r="P25" s="238">
        <v>35454</v>
      </c>
      <c r="Q25" s="233"/>
      <c r="R25" s="233"/>
      <c r="S25" s="236"/>
    </row>
    <row r="26" spans="1:19" s="237" customFormat="1" ht="9">
      <c r="A26" s="232"/>
      <c r="B26" s="197" t="s">
        <v>88</v>
      </c>
      <c r="C26" s="189" t="s">
        <v>89</v>
      </c>
      <c r="D26" s="189">
        <v>11645</v>
      </c>
      <c r="E26" s="189">
        <v>11062</v>
      </c>
      <c r="F26" s="189">
        <v>11475</v>
      </c>
      <c r="G26" s="189">
        <v>10267</v>
      </c>
      <c r="H26" s="189"/>
      <c r="I26" s="189"/>
      <c r="J26" s="189"/>
      <c r="K26" s="189"/>
      <c r="L26" s="189"/>
      <c r="M26" s="189"/>
      <c r="N26" s="189"/>
      <c r="O26" s="190"/>
      <c r="P26" s="190">
        <v>44449</v>
      </c>
      <c r="Q26" s="233"/>
      <c r="R26" s="233"/>
      <c r="S26" s="236"/>
    </row>
    <row r="27" spans="1:19" s="237" customFormat="1" ht="9">
      <c r="A27" s="232"/>
      <c r="B27" s="195" t="s">
        <v>10</v>
      </c>
      <c r="C27" s="238" t="s">
        <v>75</v>
      </c>
      <c r="D27" s="238">
        <v>35436</v>
      </c>
      <c r="E27" s="238">
        <v>31107</v>
      </c>
      <c r="F27" s="238">
        <v>36543</v>
      </c>
      <c r="G27" s="238">
        <v>33993</v>
      </c>
      <c r="H27" s="238"/>
      <c r="I27" s="238"/>
      <c r="J27" s="238"/>
      <c r="K27" s="238"/>
      <c r="L27" s="238"/>
      <c r="M27" s="238"/>
      <c r="N27" s="238"/>
      <c r="O27" s="238"/>
      <c r="P27" s="238">
        <v>137079</v>
      </c>
      <c r="Q27" s="233"/>
      <c r="R27" s="233"/>
      <c r="S27" s="236"/>
    </row>
    <row r="28" spans="1:19" s="244" customFormat="1" ht="9">
      <c r="A28" s="239"/>
      <c r="B28" s="240" t="s">
        <v>150</v>
      </c>
      <c r="C28" s="241"/>
      <c r="D28" s="241">
        <v>467351</v>
      </c>
      <c r="E28" s="241">
        <v>450749</v>
      </c>
      <c r="F28" s="241">
        <v>455152</v>
      </c>
      <c r="G28" s="241">
        <v>447121</v>
      </c>
      <c r="H28" s="241"/>
      <c r="I28" s="241"/>
      <c r="J28" s="241"/>
      <c r="K28" s="241"/>
      <c r="L28" s="241"/>
      <c r="M28" s="241"/>
      <c r="N28" s="241"/>
      <c r="O28" s="241"/>
      <c r="P28" s="241">
        <v>1820373</v>
      </c>
      <c r="Q28" s="242"/>
      <c r="R28" s="242"/>
      <c r="S28" s="243"/>
    </row>
    <row r="29" spans="1:19" s="41" customFormat="1" ht="15">
      <c r="A29" s="40"/>
      <c r="B29" s="353" t="s">
        <v>147</v>
      </c>
      <c r="C29" s="354"/>
      <c r="D29" s="354"/>
      <c r="E29" s="354"/>
      <c r="F29" s="354"/>
      <c r="G29" s="354"/>
      <c r="H29" s="354"/>
      <c r="I29" s="354"/>
      <c r="J29" s="354"/>
      <c r="K29" s="354"/>
      <c r="L29" s="354"/>
      <c r="M29" s="354"/>
      <c r="N29" s="354"/>
      <c r="O29" s="354"/>
      <c r="P29" s="355"/>
      <c r="Q29" s="46"/>
      <c r="R29" s="46"/>
      <c r="S29" s="49"/>
    </row>
    <row r="30" spans="1:19" s="237" customFormat="1" ht="9">
      <c r="A30" s="232"/>
      <c r="B30" s="215" t="s">
        <v>129</v>
      </c>
      <c r="C30" s="223" t="s">
        <v>130</v>
      </c>
      <c r="D30" s="187">
        <v>8272</v>
      </c>
      <c r="E30" s="187">
        <v>7798</v>
      </c>
      <c r="F30" s="187">
        <v>6956</v>
      </c>
      <c r="G30" s="187">
        <v>6722</v>
      </c>
      <c r="H30" s="187"/>
      <c r="I30" s="187"/>
      <c r="J30" s="187"/>
      <c r="K30" s="187"/>
      <c r="L30" s="187"/>
      <c r="M30" s="187"/>
      <c r="N30" s="187"/>
      <c r="O30" s="187"/>
      <c r="P30" s="187">
        <v>29748</v>
      </c>
      <c r="Q30" s="233"/>
      <c r="R30" s="233"/>
      <c r="S30" s="236"/>
    </row>
    <row r="31" spans="1:19" s="237" customFormat="1" ht="9">
      <c r="A31" s="232"/>
      <c r="B31" s="218" t="s">
        <v>131</v>
      </c>
      <c r="C31" s="226" t="s">
        <v>132</v>
      </c>
      <c r="D31" s="189">
        <v>50309</v>
      </c>
      <c r="E31" s="189">
        <v>48172</v>
      </c>
      <c r="F31" s="189">
        <v>44330</v>
      </c>
      <c r="G31" s="189">
        <v>42048</v>
      </c>
      <c r="H31" s="189"/>
      <c r="I31" s="189"/>
      <c r="J31" s="189"/>
      <c r="K31" s="189"/>
      <c r="L31" s="189"/>
      <c r="M31" s="189"/>
      <c r="N31" s="189"/>
      <c r="O31" s="189"/>
      <c r="P31" s="246">
        <v>184859</v>
      </c>
      <c r="Q31" s="233"/>
      <c r="R31" s="233"/>
      <c r="S31" s="236"/>
    </row>
    <row r="32" spans="1:19" s="237" customFormat="1" ht="9">
      <c r="A32" s="232"/>
      <c r="B32" s="215" t="s">
        <v>133</v>
      </c>
      <c r="C32" s="223" t="s">
        <v>134</v>
      </c>
      <c r="D32" s="187">
        <v>36112</v>
      </c>
      <c r="E32" s="187">
        <v>42358</v>
      </c>
      <c r="F32" s="187">
        <v>27210</v>
      </c>
      <c r="G32" s="187">
        <v>28270</v>
      </c>
      <c r="H32" s="187"/>
      <c r="I32" s="187"/>
      <c r="J32" s="187"/>
      <c r="K32" s="187"/>
      <c r="L32" s="187"/>
      <c r="M32" s="187"/>
      <c r="N32" s="187"/>
      <c r="O32" s="187"/>
      <c r="P32" s="245">
        <v>133950</v>
      </c>
      <c r="Q32" s="233"/>
      <c r="R32" s="233"/>
      <c r="S32" s="236"/>
    </row>
    <row r="33" spans="1:19" s="237" customFormat="1" ht="9">
      <c r="A33" s="232"/>
      <c r="B33" s="218" t="s">
        <v>135</v>
      </c>
      <c r="C33" s="229" t="s">
        <v>136</v>
      </c>
      <c r="D33" s="189">
        <v>244462</v>
      </c>
      <c r="E33" s="189">
        <v>240263</v>
      </c>
      <c r="F33" s="189">
        <v>149135</v>
      </c>
      <c r="G33" s="189">
        <v>138262</v>
      </c>
      <c r="H33" s="189"/>
      <c r="I33" s="189"/>
      <c r="J33" s="189"/>
      <c r="K33" s="189"/>
      <c r="L33" s="189"/>
      <c r="M33" s="189"/>
      <c r="N33" s="189"/>
      <c r="O33" s="189"/>
      <c r="P33" s="246">
        <v>772122</v>
      </c>
      <c r="Q33" s="233"/>
      <c r="R33" s="233"/>
      <c r="S33" s="236"/>
    </row>
    <row r="34" spans="1:19" s="237" customFormat="1" ht="9">
      <c r="A34" s="232"/>
      <c r="B34" s="215" t="s">
        <v>137</v>
      </c>
      <c r="C34" s="230" t="s">
        <v>138</v>
      </c>
      <c r="D34" s="187">
        <v>41431</v>
      </c>
      <c r="E34" s="187">
        <v>62405</v>
      </c>
      <c r="F34" s="187">
        <v>17340</v>
      </c>
      <c r="G34" s="187">
        <v>15292</v>
      </c>
      <c r="H34" s="187"/>
      <c r="I34" s="187"/>
      <c r="J34" s="187"/>
      <c r="K34" s="187"/>
      <c r="L34" s="187"/>
      <c r="M34" s="187"/>
      <c r="N34" s="187"/>
      <c r="O34" s="187"/>
      <c r="P34" s="245">
        <v>136468</v>
      </c>
      <c r="Q34" s="233"/>
      <c r="R34" s="233"/>
      <c r="S34" s="236"/>
    </row>
    <row r="35" spans="1:19" s="237" customFormat="1" ht="9">
      <c r="A35" s="232"/>
      <c r="B35" s="218" t="s">
        <v>139</v>
      </c>
      <c r="C35" s="231" t="s">
        <v>140</v>
      </c>
      <c r="D35" s="189">
        <v>0</v>
      </c>
      <c r="E35" s="189">
        <v>0</v>
      </c>
      <c r="F35" s="189">
        <v>0</v>
      </c>
      <c r="G35" s="189">
        <v>0</v>
      </c>
      <c r="H35" s="189"/>
      <c r="I35" s="189"/>
      <c r="J35" s="189"/>
      <c r="K35" s="189"/>
      <c r="L35" s="189"/>
      <c r="M35" s="189"/>
      <c r="N35" s="189"/>
      <c r="O35" s="189"/>
      <c r="P35" s="246">
        <v>0</v>
      </c>
      <c r="Q35" s="233"/>
      <c r="R35" s="233"/>
      <c r="S35" s="236"/>
    </row>
    <row r="36" spans="1:19" s="237" customFormat="1" ht="9">
      <c r="A36" s="232"/>
      <c r="B36" s="247" t="s">
        <v>141</v>
      </c>
      <c r="C36" s="223" t="s">
        <v>142</v>
      </c>
      <c r="D36" s="248">
        <v>7105</v>
      </c>
      <c r="E36" s="248">
        <v>6721</v>
      </c>
      <c r="F36" s="248">
        <v>5997</v>
      </c>
      <c r="G36" s="248">
        <v>6796</v>
      </c>
      <c r="H36" s="248"/>
      <c r="I36" s="248"/>
      <c r="J36" s="248"/>
      <c r="K36" s="248"/>
      <c r="L36" s="248"/>
      <c r="M36" s="248"/>
      <c r="N36" s="248"/>
      <c r="O36" s="248"/>
      <c r="P36" s="249">
        <v>26619</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3" t="s">
        <v>172</v>
      </c>
      <c r="C43" s="354"/>
      <c r="D43" s="354"/>
      <c r="E43" s="354"/>
      <c r="F43" s="354"/>
      <c r="G43" s="354"/>
      <c r="H43" s="354"/>
      <c r="I43" s="354"/>
      <c r="J43" s="354"/>
      <c r="K43" s="354"/>
      <c r="L43" s="354"/>
      <c r="M43" s="354"/>
      <c r="N43" s="354"/>
      <c r="O43" s="354"/>
      <c r="P43" s="354"/>
      <c r="Q43" s="355"/>
    </row>
    <row r="44" spans="1:19" s="251" customFormat="1">
      <c r="A44" s="250"/>
      <c r="B44" s="200" t="s">
        <v>125</v>
      </c>
      <c r="C44" s="182" t="s">
        <v>62</v>
      </c>
      <c r="D44" s="182">
        <v>54264987.070000008</v>
      </c>
      <c r="E44" s="182">
        <v>47174621.130000003</v>
      </c>
      <c r="F44" s="182">
        <v>56080241.280000001</v>
      </c>
      <c r="G44" s="182">
        <v>56270775.540000007</v>
      </c>
      <c r="H44" s="182"/>
      <c r="I44" s="182"/>
      <c r="J44" s="182"/>
      <c r="K44" s="182"/>
      <c r="L44" s="182"/>
      <c r="M44" s="182"/>
      <c r="N44" s="182"/>
      <c r="O44" s="182"/>
      <c r="P44" s="182">
        <v>213790625.02000004</v>
      </c>
      <c r="Q44" s="182">
        <v>326042.67098101479</v>
      </c>
    </row>
    <row r="45" spans="1:19" s="251" customFormat="1">
      <c r="A45" s="250"/>
      <c r="B45" s="201" t="s">
        <v>1</v>
      </c>
      <c r="C45" s="185" t="s">
        <v>63</v>
      </c>
      <c r="D45" s="185">
        <v>146307388.36000001</v>
      </c>
      <c r="E45" s="185">
        <v>137674192.11000001</v>
      </c>
      <c r="F45" s="185">
        <v>152352728.64000002</v>
      </c>
      <c r="G45" s="185">
        <v>154125075.30000001</v>
      </c>
      <c r="H45" s="185"/>
      <c r="I45" s="185"/>
      <c r="J45" s="185"/>
      <c r="K45" s="185"/>
      <c r="L45" s="185"/>
      <c r="M45" s="185"/>
      <c r="N45" s="185"/>
      <c r="O45" s="185"/>
      <c r="P45" s="185">
        <v>590459384.41000009</v>
      </c>
      <c r="Q45" s="252">
        <v>900779.69958188862</v>
      </c>
    </row>
    <row r="46" spans="1:19" s="251" customFormat="1">
      <c r="A46" s="250"/>
      <c r="B46" s="202" t="s">
        <v>49</v>
      </c>
      <c r="C46" s="182" t="s">
        <v>64</v>
      </c>
      <c r="D46" s="182">
        <v>62151192.18</v>
      </c>
      <c r="E46" s="182">
        <v>59127333.720000006</v>
      </c>
      <c r="F46" s="182">
        <v>69900687.360000014</v>
      </c>
      <c r="G46" s="182">
        <v>68043992.940000013</v>
      </c>
      <c r="H46" s="182"/>
      <c r="I46" s="182"/>
      <c r="J46" s="182"/>
      <c r="K46" s="182"/>
      <c r="L46" s="182"/>
      <c r="M46" s="182"/>
      <c r="N46" s="182"/>
      <c r="O46" s="182"/>
      <c r="P46" s="183">
        <v>259223206.20000005</v>
      </c>
      <c r="Q46" s="253">
        <v>395409.02961498412</v>
      </c>
    </row>
    <row r="47" spans="1:19" s="251" customFormat="1">
      <c r="A47" s="250"/>
      <c r="B47" s="201" t="s">
        <v>152</v>
      </c>
      <c r="C47" s="185" t="s">
        <v>153</v>
      </c>
      <c r="D47" s="185">
        <v>35567205.730000004</v>
      </c>
      <c r="E47" s="185">
        <v>35964714.240000002</v>
      </c>
      <c r="F47" s="185">
        <v>30130390.080000002</v>
      </c>
      <c r="G47" s="185">
        <v>30086749.770000003</v>
      </c>
      <c r="H47" s="185"/>
      <c r="I47" s="185"/>
      <c r="J47" s="185"/>
      <c r="K47" s="185"/>
      <c r="L47" s="185"/>
      <c r="M47" s="185"/>
      <c r="N47" s="185"/>
      <c r="O47" s="185"/>
      <c r="P47" s="185">
        <v>131749059.81999999</v>
      </c>
      <c r="Q47" s="252">
        <v>201158.52179727104</v>
      </c>
    </row>
    <row r="48" spans="1:19" s="251" customFormat="1">
      <c r="A48" s="250"/>
      <c r="B48" s="200" t="s">
        <v>18</v>
      </c>
      <c r="C48" s="182" t="s">
        <v>65</v>
      </c>
      <c r="D48" s="182">
        <v>80910458.090000018</v>
      </c>
      <c r="E48" s="182">
        <v>87534807.360000014</v>
      </c>
      <c r="F48" s="182">
        <v>66658173.120000005</v>
      </c>
      <c r="G48" s="182">
        <v>56374848.180000007</v>
      </c>
      <c r="H48" s="182"/>
      <c r="I48" s="182"/>
      <c r="J48" s="182"/>
      <c r="K48" s="182"/>
      <c r="L48" s="182"/>
      <c r="M48" s="182"/>
      <c r="N48" s="182"/>
      <c r="O48" s="182"/>
      <c r="P48" s="183">
        <v>291478286.75000006</v>
      </c>
      <c r="Q48" s="253">
        <v>445246.79842090962</v>
      </c>
    </row>
    <row r="49" spans="1:17" s="251" customFormat="1">
      <c r="A49" s="250"/>
      <c r="B49" s="201" t="s">
        <v>76</v>
      </c>
      <c r="C49" s="185" t="s">
        <v>66</v>
      </c>
      <c r="D49" s="185">
        <v>114380716.38000001</v>
      </c>
      <c r="E49" s="185">
        <v>106828378.02</v>
      </c>
      <c r="F49" s="185">
        <v>109586594.88000001</v>
      </c>
      <c r="G49" s="185">
        <v>107285882.76000002</v>
      </c>
      <c r="H49" s="185"/>
      <c r="I49" s="185"/>
      <c r="J49" s="185"/>
      <c r="K49" s="185"/>
      <c r="L49" s="185"/>
      <c r="M49" s="185"/>
      <c r="N49" s="185"/>
      <c r="O49" s="185"/>
      <c r="P49" s="185">
        <v>438081572.04000008</v>
      </c>
      <c r="Q49" s="252">
        <v>668427.86982289737</v>
      </c>
    </row>
    <row r="50" spans="1:17" s="251" customFormat="1">
      <c r="A50" s="250"/>
      <c r="B50" s="200" t="s">
        <v>126</v>
      </c>
      <c r="C50" s="182" t="s">
        <v>67</v>
      </c>
      <c r="D50" s="182">
        <v>239213809.66000003</v>
      </c>
      <c r="E50" s="182">
        <v>210801798.48000005</v>
      </c>
      <c r="F50" s="182">
        <v>200711306.88000003</v>
      </c>
      <c r="G50" s="182">
        <v>215111642.34000003</v>
      </c>
      <c r="H50" s="182"/>
      <c r="I50" s="182"/>
      <c r="J50" s="182"/>
      <c r="K50" s="182"/>
      <c r="L50" s="182"/>
      <c r="M50" s="182"/>
      <c r="N50" s="182"/>
      <c r="O50" s="182"/>
      <c r="P50" s="183">
        <v>865838557.36000013</v>
      </c>
      <c r="Q50" s="253">
        <v>1321127.0888000405</v>
      </c>
    </row>
    <row r="51" spans="1:17" s="251" customFormat="1">
      <c r="A51" s="250"/>
      <c r="B51" s="201" t="s">
        <v>2</v>
      </c>
      <c r="C51" s="185" t="s">
        <v>68</v>
      </c>
      <c r="D51" s="185">
        <v>28124336.73</v>
      </c>
      <c r="E51" s="185">
        <v>29476467.930000003</v>
      </c>
      <c r="F51" s="185">
        <v>31295617.920000002</v>
      </c>
      <c r="G51" s="185">
        <v>29361493.560000002</v>
      </c>
      <c r="H51" s="185"/>
      <c r="I51" s="185"/>
      <c r="J51" s="185"/>
      <c r="K51" s="185"/>
      <c r="L51" s="185"/>
      <c r="M51" s="185"/>
      <c r="N51" s="185"/>
      <c r="O51" s="185"/>
      <c r="P51" s="185">
        <v>118257916.14000002</v>
      </c>
      <c r="Q51" s="252">
        <v>180470.73378484661</v>
      </c>
    </row>
    <row r="52" spans="1:17" s="251" customFormat="1">
      <c r="A52" s="250"/>
      <c r="B52" s="215" t="s">
        <v>3</v>
      </c>
      <c r="C52" s="187" t="s">
        <v>69</v>
      </c>
      <c r="D52" s="187">
        <v>61918198.020000003</v>
      </c>
      <c r="E52" s="187">
        <v>59524573.290000007</v>
      </c>
      <c r="F52" s="187">
        <v>66742562.880000003</v>
      </c>
      <c r="G52" s="187">
        <v>65864972.040000007</v>
      </c>
      <c r="H52" s="187"/>
      <c r="I52" s="187"/>
      <c r="J52" s="187"/>
      <c r="K52" s="187"/>
      <c r="L52" s="187"/>
      <c r="M52" s="187"/>
      <c r="N52" s="187"/>
      <c r="O52" s="187"/>
      <c r="P52" s="187">
        <v>254050306.23000002</v>
      </c>
      <c r="Q52" s="245">
        <v>387574.88470028917</v>
      </c>
    </row>
    <row r="53" spans="1:17" s="251" customFormat="1">
      <c r="A53" s="250"/>
      <c r="B53" s="218" t="s">
        <v>127</v>
      </c>
      <c r="C53" s="189" t="s">
        <v>70</v>
      </c>
      <c r="D53" s="189">
        <v>206225719.84</v>
      </c>
      <c r="E53" s="189">
        <v>203625649.5</v>
      </c>
      <c r="F53" s="189">
        <v>211841017.92000002</v>
      </c>
      <c r="G53" s="189">
        <v>214275808.95000005</v>
      </c>
      <c r="H53" s="189"/>
      <c r="I53" s="189"/>
      <c r="J53" s="189"/>
      <c r="K53" s="189"/>
      <c r="L53" s="189"/>
      <c r="M53" s="189"/>
      <c r="N53" s="189"/>
      <c r="O53" s="189"/>
      <c r="P53" s="190">
        <v>835968196.21000004</v>
      </c>
      <c r="Q53" s="246">
        <v>1275636.269097833</v>
      </c>
    </row>
    <row r="54" spans="1:17" s="251" customFormat="1">
      <c r="A54" s="250"/>
      <c r="B54" s="215" t="s">
        <v>7</v>
      </c>
      <c r="C54" s="187" t="s">
        <v>71</v>
      </c>
      <c r="D54" s="187">
        <v>35385988.050000004</v>
      </c>
      <c r="E54" s="187">
        <v>38977921.710000001</v>
      </c>
      <c r="F54" s="187">
        <v>39091933.440000005</v>
      </c>
      <c r="G54" s="187">
        <v>35999376.630000003</v>
      </c>
      <c r="H54" s="187"/>
      <c r="I54" s="187"/>
      <c r="J54" s="187"/>
      <c r="K54" s="187"/>
      <c r="L54" s="187"/>
      <c r="M54" s="187"/>
      <c r="N54" s="187"/>
      <c r="O54" s="187"/>
      <c r="P54" s="187">
        <v>149455219.83000001</v>
      </c>
      <c r="Q54" s="245">
        <v>228139.26175941693</v>
      </c>
    </row>
    <row r="55" spans="1:17" s="251" customFormat="1">
      <c r="A55" s="250"/>
      <c r="B55" s="218" t="s">
        <v>8</v>
      </c>
      <c r="C55" s="189" t="s">
        <v>72</v>
      </c>
      <c r="D55" s="189">
        <v>123519265.10000001</v>
      </c>
      <c r="E55" s="189">
        <v>114989551.95000002</v>
      </c>
      <c r="F55" s="189">
        <v>121651084.80000001</v>
      </c>
      <c r="G55" s="189">
        <v>119836392.69000001</v>
      </c>
      <c r="H55" s="189"/>
      <c r="I55" s="189"/>
      <c r="J55" s="189"/>
      <c r="K55" s="189"/>
      <c r="L55" s="189"/>
      <c r="M55" s="189"/>
      <c r="N55" s="189"/>
      <c r="O55" s="189"/>
      <c r="P55" s="190">
        <v>479996294.54000002</v>
      </c>
      <c r="Q55" s="246">
        <v>732323.24610474217</v>
      </c>
    </row>
    <row r="56" spans="1:17" s="251" customFormat="1">
      <c r="A56" s="250"/>
      <c r="B56" s="215" t="s">
        <v>9</v>
      </c>
      <c r="C56" s="187" t="s">
        <v>73</v>
      </c>
      <c r="D56" s="187">
        <v>88589557.280000001</v>
      </c>
      <c r="E56" s="187">
        <v>99426157.739999995</v>
      </c>
      <c r="F56" s="187">
        <v>88300900.800000012</v>
      </c>
      <c r="G56" s="187">
        <v>80994532.080000013</v>
      </c>
      <c r="H56" s="187"/>
      <c r="I56" s="187"/>
      <c r="J56" s="187"/>
      <c r="K56" s="187"/>
      <c r="L56" s="187"/>
      <c r="M56" s="187"/>
      <c r="N56" s="187"/>
      <c r="O56" s="187"/>
      <c r="P56" s="187">
        <v>357311147.89999998</v>
      </c>
      <c r="Q56" s="245">
        <v>545625.74979729066</v>
      </c>
    </row>
    <row r="57" spans="1:17" s="251" customFormat="1">
      <c r="A57" s="250"/>
      <c r="B57" s="254" t="s">
        <v>128</v>
      </c>
      <c r="C57" s="189" t="s">
        <v>74</v>
      </c>
      <c r="D57" s="189">
        <v>53142084.660000011</v>
      </c>
      <c r="E57" s="189">
        <v>52823174.040000007</v>
      </c>
      <c r="F57" s="189">
        <v>53227218.240000002</v>
      </c>
      <c r="G57" s="189">
        <v>51515956.800000012</v>
      </c>
      <c r="H57" s="189"/>
      <c r="I57" s="189"/>
      <c r="J57" s="189"/>
      <c r="K57" s="189"/>
      <c r="L57" s="189"/>
      <c r="M57" s="189"/>
      <c r="N57" s="189"/>
      <c r="O57" s="189"/>
      <c r="P57" s="190">
        <v>210708433.74000004</v>
      </c>
      <c r="Q57" s="246">
        <v>321560.19332859979</v>
      </c>
    </row>
    <row r="58" spans="1:17" s="251" customFormat="1">
      <c r="A58" s="250"/>
      <c r="B58" s="215" t="s">
        <v>90</v>
      </c>
      <c r="C58" s="187" t="s">
        <v>91</v>
      </c>
      <c r="D58" s="187">
        <v>30305420.950000003</v>
      </c>
      <c r="E58" s="187">
        <v>35596540.980000004</v>
      </c>
      <c r="F58" s="187">
        <v>23888793.600000001</v>
      </c>
      <c r="G58" s="187">
        <v>25065244.890000001</v>
      </c>
      <c r="H58" s="187"/>
      <c r="I58" s="187"/>
      <c r="J58" s="187"/>
      <c r="K58" s="187"/>
      <c r="L58" s="187"/>
      <c r="M58" s="187"/>
      <c r="N58" s="187"/>
      <c r="O58" s="187"/>
      <c r="P58" s="187">
        <v>114856000.42</v>
      </c>
      <c r="Q58" s="245">
        <v>175530.50022052944</v>
      </c>
    </row>
    <row r="59" spans="1:17" s="251" customFormat="1">
      <c r="A59" s="250"/>
      <c r="B59" s="254" t="s">
        <v>88</v>
      </c>
      <c r="C59" s="189" t="s">
        <v>89</v>
      </c>
      <c r="D59" s="189">
        <v>37683569.350000001</v>
      </c>
      <c r="E59" s="189">
        <v>35725724.579999998</v>
      </c>
      <c r="F59" s="189">
        <v>37245096.000000007</v>
      </c>
      <c r="G59" s="189">
        <v>33391056.090000004</v>
      </c>
      <c r="H59" s="189"/>
      <c r="I59" s="189"/>
      <c r="J59" s="189"/>
      <c r="K59" s="189"/>
      <c r="L59" s="189"/>
      <c r="M59" s="189"/>
      <c r="N59" s="189"/>
      <c r="O59" s="189"/>
      <c r="P59" s="190">
        <v>144045446.02000001</v>
      </c>
      <c r="Q59" s="246">
        <v>219787.14716745954</v>
      </c>
    </row>
    <row r="60" spans="1:17" s="251" customFormat="1">
      <c r="A60" s="250"/>
      <c r="B60" s="215" t="s">
        <v>10</v>
      </c>
      <c r="C60" s="187" t="s">
        <v>75</v>
      </c>
      <c r="D60" s="187">
        <v>114671959.08000001</v>
      </c>
      <c r="E60" s="187">
        <v>100462856.13000001</v>
      </c>
      <c r="F60" s="187">
        <v>118609807.68000001</v>
      </c>
      <c r="G60" s="187">
        <v>110554414.11000001</v>
      </c>
      <c r="H60" s="187"/>
      <c r="I60" s="187"/>
      <c r="J60" s="187"/>
      <c r="K60" s="187"/>
      <c r="L60" s="187"/>
      <c r="M60" s="187"/>
      <c r="N60" s="187"/>
      <c r="O60" s="187"/>
      <c r="P60" s="187">
        <v>444299037.00000006</v>
      </c>
      <c r="Q60" s="245">
        <v>677603.07675752649</v>
      </c>
    </row>
    <row r="61" spans="1:17">
      <c r="B61" s="128" t="s">
        <v>0</v>
      </c>
      <c r="C61" s="64"/>
      <c r="D61" s="64">
        <v>1512361856.53</v>
      </c>
      <c r="E61" s="64">
        <v>1455734462.9100001</v>
      </c>
      <c r="F61" s="64">
        <v>1477314155.52</v>
      </c>
      <c r="G61" s="64">
        <v>1454158214.6700001</v>
      </c>
      <c r="H61" s="64"/>
      <c r="I61" s="64"/>
      <c r="J61" s="64"/>
      <c r="K61" s="64"/>
      <c r="L61" s="64"/>
      <c r="M61" s="64"/>
      <c r="N61" s="64"/>
      <c r="O61" s="64"/>
      <c r="P61" s="64">
        <v>5899568689.6300001</v>
      </c>
      <c r="Q61" s="98">
        <v>9002442.7417375408</v>
      </c>
    </row>
    <row r="62" spans="1:17">
      <c r="B62" s="128" t="s">
        <v>5</v>
      </c>
      <c r="C62" s="64"/>
      <c r="D62" s="64">
        <v>2287333.2272569155</v>
      </c>
      <c r="E62" s="64">
        <v>2263233.5674352078</v>
      </c>
      <c r="F62" s="64">
        <v>2234292.4312159708</v>
      </c>
      <c r="G62" s="64">
        <v>2217583.5158294449</v>
      </c>
      <c r="H62" s="64"/>
      <c r="I62" s="64"/>
      <c r="J62" s="64"/>
      <c r="K62" s="64"/>
      <c r="L62" s="64"/>
      <c r="M62" s="64"/>
      <c r="N62" s="64"/>
      <c r="O62" s="64"/>
      <c r="P62" s="64">
        <v>9002442.7417375389</v>
      </c>
      <c r="Q62" s="129"/>
    </row>
    <row r="63" spans="1:17">
      <c r="B63" s="128" t="s">
        <v>15</v>
      </c>
      <c r="C63" s="64"/>
      <c r="D63" s="166">
        <v>661.19</v>
      </c>
      <c r="E63" s="166">
        <v>643.21</v>
      </c>
      <c r="F63" s="166">
        <v>661.2</v>
      </c>
      <c r="G63" s="166">
        <v>655.74</v>
      </c>
      <c r="H63" s="166"/>
      <c r="I63" s="166"/>
      <c r="J63" s="166"/>
      <c r="K63" s="166"/>
      <c r="L63" s="166"/>
      <c r="M63" s="166"/>
      <c r="N63" s="166"/>
      <c r="O63" s="166"/>
      <c r="P63" s="166"/>
      <c r="Q63" s="129"/>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3" t="s">
        <v>155</v>
      </c>
      <c r="C65" s="354"/>
      <c r="D65" s="354"/>
      <c r="E65" s="354"/>
      <c r="F65" s="354"/>
      <c r="G65" s="354"/>
      <c r="H65" s="354"/>
      <c r="I65" s="354"/>
      <c r="J65" s="354"/>
      <c r="K65" s="354"/>
      <c r="L65" s="354"/>
      <c r="M65" s="354"/>
      <c r="N65" s="354"/>
      <c r="O65" s="354"/>
      <c r="P65" s="354"/>
      <c r="Q65" s="355"/>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3" t="s">
        <v>172</v>
      </c>
      <c r="C67" s="354"/>
      <c r="D67" s="354"/>
      <c r="E67" s="354"/>
      <c r="F67" s="354"/>
      <c r="G67" s="354"/>
      <c r="H67" s="354"/>
      <c r="I67" s="354"/>
      <c r="J67" s="354"/>
      <c r="K67" s="354"/>
      <c r="L67" s="354"/>
      <c r="M67" s="354"/>
      <c r="N67" s="354"/>
      <c r="O67" s="354"/>
      <c r="P67" s="354"/>
      <c r="Q67" s="355"/>
    </row>
    <row r="68" spans="1:17" s="251" customFormat="1">
      <c r="A68" s="250"/>
      <c r="B68" s="200" t="s">
        <v>125</v>
      </c>
      <c r="C68" s="182" t="s">
        <v>62</v>
      </c>
      <c r="D68" s="182">
        <v>59286.195121951219</v>
      </c>
      <c r="E68" s="182">
        <v>51385.269186006706</v>
      </c>
      <c r="F68" s="182">
        <v>59740.600243083689</v>
      </c>
      <c r="G68" s="182">
        <v>56686.651311987051</v>
      </c>
      <c r="H68" s="182" t="s">
        <v>180</v>
      </c>
      <c r="I68" s="182" t="s">
        <v>180</v>
      </c>
      <c r="J68" s="182" t="s">
        <v>180</v>
      </c>
      <c r="K68" s="182" t="s">
        <v>180</v>
      </c>
      <c r="L68" s="182" t="s">
        <v>180</v>
      </c>
      <c r="M68" s="182" t="s">
        <v>180</v>
      </c>
      <c r="N68" s="182" t="s">
        <v>180</v>
      </c>
      <c r="O68" s="182" t="s">
        <v>180</v>
      </c>
      <c r="P68" s="182">
        <v>56973.51817878586</v>
      </c>
      <c r="Q68" s="182">
        <v>86.835835882293765</v>
      </c>
    </row>
    <row r="69" spans="1:17" s="251" customFormat="1">
      <c r="A69" s="250"/>
      <c r="B69" s="201" t="s">
        <v>1</v>
      </c>
      <c r="C69" s="185" t="s">
        <v>63</v>
      </c>
      <c r="D69" s="185">
        <v>51413.257630717511</v>
      </c>
      <c r="E69" s="185">
        <v>48502.035515728727</v>
      </c>
      <c r="F69" s="185">
        <v>49843.471782526256</v>
      </c>
      <c r="G69" s="185">
        <v>45710.726967714705</v>
      </c>
      <c r="H69" s="185" t="s">
        <v>180</v>
      </c>
      <c r="I69" s="185" t="s">
        <v>180</v>
      </c>
      <c r="J69" s="185" t="s">
        <v>180</v>
      </c>
      <c r="K69" s="185" t="s">
        <v>180</v>
      </c>
      <c r="L69" s="185" t="s">
        <v>180</v>
      </c>
      <c r="M69" s="185" t="s">
        <v>180</v>
      </c>
      <c r="N69" s="185" t="s">
        <v>180</v>
      </c>
      <c r="O69" s="185" t="s">
        <v>180</v>
      </c>
      <c r="P69" s="185">
        <v>48844.066251303724</v>
      </c>
      <c r="Q69" s="255">
        <v>74.501989002788434</v>
      </c>
    </row>
    <row r="70" spans="1:17" s="251" customFormat="1">
      <c r="A70" s="250"/>
      <c r="B70" s="202" t="s">
        <v>49</v>
      </c>
      <c r="C70" s="182" t="s">
        <v>64</v>
      </c>
      <c r="D70" s="182">
        <v>46873.373893574928</v>
      </c>
      <c r="E70" s="182">
        <v>43167.466681232247</v>
      </c>
      <c r="F70" s="182">
        <v>42603.467031946508</v>
      </c>
      <c r="G70" s="182">
        <v>44777.977440015296</v>
      </c>
      <c r="H70" s="182" t="s">
        <v>180</v>
      </c>
      <c r="I70" s="182" t="s">
        <v>180</v>
      </c>
      <c r="J70" s="182" t="s">
        <v>180</v>
      </c>
      <c r="K70" s="182" t="s">
        <v>180</v>
      </c>
      <c r="L70" s="182" t="s">
        <v>180</v>
      </c>
      <c r="M70" s="182" t="s">
        <v>180</v>
      </c>
      <c r="N70" s="182" t="s">
        <v>180</v>
      </c>
      <c r="O70" s="182" t="s">
        <v>180</v>
      </c>
      <c r="P70" s="183">
        <v>44326.928287400588</v>
      </c>
      <c r="Q70" s="256">
        <v>67.605928954373354</v>
      </c>
    </row>
    <row r="71" spans="1:17" s="251" customFormat="1">
      <c r="A71" s="250"/>
      <c r="B71" s="201" t="s">
        <v>152</v>
      </c>
      <c r="C71" s="185" t="s">
        <v>153</v>
      </c>
      <c r="D71" s="185">
        <v>22251.909744336273</v>
      </c>
      <c r="E71" s="185">
        <v>26114.45770474138</v>
      </c>
      <c r="F71" s="185">
        <v>30830.399655283851</v>
      </c>
      <c r="G71" s="185">
        <v>27880.610204302237</v>
      </c>
      <c r="H71" s="185" t="s">
        <v>180</v>
      </c>
      <c r="I71" s="185" t="s">
        <v>180</v>
      </c>
      <c r="J71" s="185" t="s">
        <v>180</v>
      </c>
      <c r="K71" s="185" t="s">
        <v>180</v>
      </c>
      <c r="L71" s="185" t="s">
        <v>180</v>
      </c>
      <c r="M71" s="185" t="s">
        <v>180</v>
      </c>
      <c r="N71" s="185" t="s">
        <v>180</v>
      </c>
      <c r="O71" s="185" t="s">
        <v>180</v>
      </c>
      <c r="P71" s="185">
        <v>26548.866628956494</v>
      </c>
      <c r="Q71" s="255">
        <v>40.535105441694149</v>
      </c>
    </row>
    <row r="72" spans="1:17" s="251" customFormat="1">
      <c r="A72" s="250"/>
      <c r="B72" s="200" t="s">
        <v>18</v>
      </c>
      <c r="C72" s="182" t="s">
        <v>65</v>
      </c>
      <c r="D72" s="182">
        <v>34309.47406311243</v>
      </c>
      <c r="E72" s="182">
        <v>32317.897616587958</v>
      </c>
      <c r="F72" s="182">
        <v>38384.641768515365</v>
      </c>
      <c r="G72" s="182">
        <v>39006.696146302063</v>
      </c>
      <c r="H72" s="182" t="s">
        <v>180</v>
      </c>
      <c r="I72" s="182" t="s">
        <v>180</v>
      </c>
      <c r="J72" s="182" t="s">
        <v>180</v>
      </c>
      <c r="K72" s="182" t="s">
        <v>180</v>
      </c>
      <c r="L72" s="182" t="s">
        <v>180</v>
      </c>
      <c r="M72" s="182" t="s">
        <v>180</v>
      </c>
      <c r="N72" s="182" t="s">
        <v>180</v>
      </c>
      <c r="O72" s="182" t="s">
        <v>180</v>
      </c>
      <c r="P72" s="183">
        <v>35544.594634243927</v>
      </c>
      <c r="Q72" s="256">
        <v>54.264352784432113</v>
      </c>
    </row>
    <row r="73" spans="1:17" s="251" customFormat="1">
      <c r="A73" s="250"/>
      <c r="B73" s="201" t="s">
        <v>76</v>
      </c>
      <c r="C73" s="185" t="s">
        <v>66</v>
      </c>
      <c r="D73" s="185">
        <v>83044.877298704232</v>
      </c>
      <c r="E73" s="185">
        <v>88954.043866013672</v>
      </c>
      <c r="F73" s="185">
        <v>118826.29295382519</v>
      </c>
      <c r="G73" s="185">
        <v>113181.54325815447</v>
      </c>
      <c r="H73" s="185" t="s">
        <v>180</v>
      </c>
      <c r="I73" s="185" t="s">
        <v>180</v>
      </c>
      <c r="J73" s="185" t="s">
        <v>180</v>
      </c>
      <c r="K73" s="185" t="s">
        <v>180</v>
      </c>
      <c r="L73" s="185" t="s">
        <v>180</v>
      </c>
      <c r="M73" s="185" t="s">
        <v>180</v>
      </c>
      <c r="N73" s="185" t="s">
        <v>180</v>
      </c>
      <c r="O73" s="185" t="s">
        <v>180</v>
      </c>
      <c r="P73" s="185">
        <v>100782.62233401147</v>
      </c>
      <c r="Q73" s="255">
        <v>153.69290868896783</v>
      </c>
    </row>
    <row r="74" spans="1:17" s="251" customFormat="1">
      <c r="A74" s="250"/>
      <c r="B74" s="200" t="s">
        <v>126</v>
      </c>
      <c r="C74" s="182" t="s">
        <v>67</v>
      </c>
      <c r="D74" s="182">
        <v>92355.598617461656</v>
      </c>
      <c r="E74" s="182">
        <v>91037.637731339622</v>
      </c>
      <c r="F74" s="182">
        <v>102969.83820628093</v>
      </c>
      <c r="G74" s="182">
        <v>104436.55976535333</v>
      </c>
      <c r="H74" s="182" t="s">
        <v>180</v>
      </c>
      <c r="I74" s="182" t="s">
        <v>180</v>
      </c>
      <c r="J74" s="182" t="s">
        <v>180</v>
      </c>
      <c r="K74" s="182" t="s">
        <v>180</v>
      </c>
      <c r="L74" s="182" t="s">
        <v>180</v>
      </c>
      <c r="M74" s="182" t="s">
        <v>180</v>
      </c>
      <c r="N74" s="182" t="s">
        <v>180</v>
      </c>
      <c r="O74" s="182" t="s">
        <v>180</v>
      </c>
      <c r="P74" s="183">
        <v>97481.08364586375</v>
      </c>
      <c r="Q74" s="256">
        <v>148.69752927271551</v>
      </c>
    </row>
    <row r="75" spans="1:17" s="251" customFormat="1">
      <c r="A75" s="250"/>
      <c r="B75" s="201" t="s">
        <v>2</v>
      </c>
      <c r="C75" s="185" t="s">
        <v>68</v>
      </c>
      <c r="D75" s="185">
        <v>62505.809112875388</v>
      </c>
      <c r="E75" s="185">
        <v>58414.990358277639</v>
      </c>
      <c r="F75" s="185">
        <v>61701.429993777223</v>
      </c>
      <c r="G75" s="185">
        <v>74805.112760301286</v>
      </c>
      <c r="H75" s="185" t="s">
        <v>180</v>
      </c>
      <c r="I75" s="185" t="s">
        <v>180</v>
      </c>
      <c r="J75" s="185" t="s">
        <v>180</v>
      </c>
      <c r="K75" s="185" t="s">
        <v>180</v>
      </c>
      <c r="L75" s="185" t="s">
        <v>180</v>
      </c>
      <c r="M75" s="185" t="s">
        <v>180</v>
      </c>
      <c r="N75" s="185" t="s">
        <v>180</v>
      </c>
      <c r="O75" s="185" t="s">
        <v>180</v>
      </c>
      <c r="P75" s="185">
        <v>64313.126233282172</v>
      </c>
      <c r="Q75" s="255">
        <v>98.118783865776493</v>
      </c>
    </row>
    <row r="76" spans="1:17" s="251" customFormat="1">
      <c r="A76" s="250"/>
      <c r="B76" s="215" t="s">
        <v>3</v>
      </c>
      <c r="C76" s="187" t="s">
        <v>69</v>
      </c>
      <c r="D76" s="187">
        <v>49258.151301348385</v>
      </c>
      <c r="E76" s="187">
        <v>47001.158808529108</v>
      </c>
      <c r="F76" s="187">
        <v>50792.458347517386</v>
      </c>
      <c r="G76" s="187">
        <v>48638.292859964451</v>
      </c>
      <c r="H76" s="187" t="s">
        <v>180</v>
      </c>
      <c r="I76" s="187" t="s">
        <v>180</v>
      </c>
      <c r="J76" s="187" t="s">
        <v>180</v>
      </c>
      <c r="K76" s="187" t="s">
        <v>180</v>
      </c>
      <c r="L76" s="187" t="s">
        <v>180</v>
      </c>
      <c r="M76" s="187" t="s">
        <v>180</v>
      </c>
      <c r="N76" s="187" t="s">
        <v>180</v>
      </c>
      <c r="O76" s="187" t="s">
        <v>180</v>
      </c>
      <c r="P76" s="187">
        <v>48969.786335799952</v>
      </c>
      <c r="Q76" s="257">
        <v>74.688039462978168</v>
      </c>
    </row>
    <row r="77" spans="1:17" s="251" customFormat="1">
      <c r="A77" s="250"/>
      <c r="B77" s="218" t="s">
        <v>127</v>
      </c>
      <c r="C77" s="189" t="s">
        <v>70</v>
      </c>
      <c r="D77" s="189">
        <v>47776.555344589506</v>
      </c>
      <c r="E77" s="189">
        <v>45081.539175257734</v>
      </c>
      <c r="F77" s="189">
        <v>50968.472076240672</v>
      </c>
      <c r="G77" s="189">
        <v>53355.00054640662</v>
      </c>
      <c r="H77" s="189" t="s">
        <v>180</v>
      </c>
      <c r="I77" s="189" t="s">
        <v>180</v>
      </c>
      <c r="J77" s="189" t="s">
        <v>180</v>
      </c>
      <c r="K77" s="189" t="s">
        <v>180</v>
      </c>
      <c r="L77" s="189" t="s">
        <v>180</v>
      </c>
      <c r="M77" s="189" t="s">
        <v>180</v>
      </c>
      <c r="N77" s="189" t="s">
        <v>180</v>
      </c>
      <c r="O77" s="189" t="s">
        <v>180</v>
      </c>
      <c r="P77" s="190">
        <v>49350.400659093553</v>
      </c>
      <c r="Q77" s="258">
        <v>75.275679427832884</v>
      </c>
    </row>
    <row r="78" spans="1:17" s="251" customFormat="1">
      <c r="A78" s="250"/>
      <c r="B78" s="215" t="s">
        <v>7</v>
      </c>
      <c r="C78" s="187" t="s">
        <v>71</v>
      </c>
      <c r="D78" s="187">
        <v>38430.221399176953</v>
      </c>
      <c r="E78" s="187">
        <v>34020.222222222219</v>
      </c>
      <c r="F78" s="187">
        <v>32730.832945865161</v>
      </c>
      <c r="G78" s="187">
        <v>34784.494985996927</v>
      </c>
      <c r="H78" s="187" t="s">
        <v>180</v>
      </c>
      <c r="I78" s="187" t="s">
        <v>180</v>
      </c>
      <c r="J78" s="187" t="s">
        <v>180</v>
      </c>
      <c r="K78" s="187" t="s">
        <v>180</v>
      </c>
      <c r="L78" s="187" t="s">
        <v>180</v>
      </c>
      <c r="M78" s="187" t="s">
        <v>180</v>
      </c>
      <c r="N78" s="187" t="s">
        <v>180</v>
      </c>
      <c r="O78" s="187" t="s">
        <v>180</v>
      </c>
      <c r="P78" s="187">
        <v>34912.597523689743</v>
      </c>
      <c r="Q78" s="257">
        <v>53.283829346677066</v>
      </c>
    </row>
    <row r="79" spans="1:17" s="251" customFormat="1">
      <c r="A79" s="250"/>
      <c r="B79" s="218" t="s">
        <v>8</v>
      </c>
      <c r="C79" s="189" t="s">
        <v>72</v>
      </c>
      <c r="D79" s="189">
        <v>46177.945035368088</v>
      </c>
      <c r="E79" s="189">
        <v>46474.023086645131</v>
      </c>
      <c r="F79" s="189">
        <v>53257.146531483457</v>
      </c>
      <c r="G79" s="189">
        <v>53364.485466930819</v>
      </c>
      <c r="H79" s="189" t="s">
        <v>180</v>
      </c>
      <c r="I79" s="189" t="s">
        <v>180</v>
      </c>
      <c r="J79" s="189" t="s">
        <v>180</v>
      </c>
      <c r="K79" s="189" t="s">
        <v>180</v>
      </c>
      <c r="L79" s="189" t="s">
        <v>180</v>
      </c>
      <c r="M79" s="189" t="s">
        <v>180</v>
      </c>
      <c r="N79" s="189" t="s">
        <v>180</v>
      </c>
      <c r="O79" s="189" t="s">
        <v>180</v>
      </c>
      <c r="P79" s="190">
        <v>49828.623529729513</v>
      </c>
      <c r="Q79" s="258">
        <v>76.000974456037582</v>
      </c>
    </row>
    <row r="80" spans="1:17" s="251" customFormat="1">
      <c r="A80" s="250"/>
      <c r="B80" s="215" t="s">
        <v>9</v>
      </c>
      <c r="C80" s="187" t="s">
        <v>73</v>
      </c>
      <c r="D80" s="187">
        <v>40825.458832554061</v>
      </c>
      <c r="E80" s="187">
        <v>35613.678847528099</v>
      </c>
      <c r="F80" s="187">
        <v>38525.123543466274</v>
      </c>
      <c r="G80" s="187">
        <v>42347.102915194344</v>
      </c>
      <c r="H80" s="187" t="s">
        <v>180</v>
      </c>
      <c r="I80" s="187" t="s">
        <v>180</v>
      </c>
      <c r="J80" s="187" t="s">
        <v>180</v>
      </c>
      <c r="K80" s="187" t="s">
        <v>180</v>
      </c>
      <c r="L80" s="187" t="s">
        <v>180</v>
      </c>
      <c r="M80" s="187" t="s">
        <v>180</v>
      </c>
      <c r="N80" s="187" t="s">
        <v>180</v>
      </c>
      <c r="O80" s="187" t="s">
        <v>180</v>
      </c>
      <c r="P80" s="187">
        <v>39146.545465262854</v>
      </c>
      <c r="Q80" s="257">
        <v>59.746555945892737</v>
      </c>
    </row>
    <row r="81" spans="1:17" s="251" customFormat="1">
      <c r="A81" s="250"/>
      <c r="B81" s="254" t="s">
        <v>128</v>
      </c>
      <c r="C81" s="189" t="s">
        <v>74</v>
      </c>
      <c r="D81" s="189">
        <v>44646.358847886979</v>
      </c>
      <c r="E81" s="189">
        <v>44941.546832966495</v>
      </c>
      <c r="F81" s="189">
        <v>50719.540215866822</v>
      </c>
      <c r="G81" s="189">
        <v>45917.976578282825</v>
      </c>
      <c r="H81" s="189" t="s">
        <v>180</v>
      </c>
      <c r="I81" s="189" t="s">
        <v>180</v>
      </c>
      <c r="J81" s="189" t="s">
        <v>180</v>
      </c>
      <c r="K81" s="189" t="s">
        <v>180</v>
      </c>
      <c r="L81" s="189" t="s">
        <v>180</v>
      </c>
      <c r="M81" s="189" t="s">
        <v>180</v>
      </c>
      <c r="N81" s="189" t="s">
        <v>180</v>
      </c>
      <c r="O81" s="189" t="s">
        <v>180</v>
      </c>
      <c r="P81" s="190">
        <v>46562.23655351677</v>
      </c>
      <c r="Q81" s="258">
        <v>71.040177665676126</v>
      </c>
    </row>
    <row r="82" spans="1:17" s="251" customFormat="1">
      <c r="A82" s="250"/>
      <c r="B82" s="215" t="s">
        <v>90</v>
      </c>
      <c r="C82" s="187" t="s">
        <v>91</v>
      </c>
      <c r="D82" s="187">
        <v>43800.635771489586</v>
      </c>
      <c r="E82" s="187">
        <v>34338.572763563781</v>
      </c>
      <c r="F82" s="187">
        <v>49967.435190217395</v>
      </c>
      <c r="G82" s="187">
        <v>46065.205397690414</v>
      </c>
      <c r="H82" s="187" t="s">
        <v>180</v>
      </c>
      <c r="I82" s="187" t="s">
        <v>180</v>
      </c>
      <c r="J82" s="187" t="s">
        <v>180</v>
      </c>
      <c r="K82" s="187" t="s">
        <v>180</v>
      </c>
      <c r="L82" s="187" t="s">
        <v>180</v>
      </c>
      <c r="M82" s="187" t="s">
        <v>180</v>
      </c>
      <c r="N82" s="187" t="s">
        <v>180</v>
      </c>
      <c r="O82" s="187" t="s">
        <v>180</v>
      </c>
      <c r="P82" s="187">
        <v>42631.510238619056</v>
      </c>
      <c r="Q82" s="257">
        <v>65.053902503369272</v>
      </c>
    </row>
    <row r="83" spans="1:17" s="251" customFormat="1">
      <c r="A83" s="250"/>
      <c r="B83" s="254" t="s">
        <v>88</v>
      </c>
      <c r="C83" s="189" t="s">
        <v>89</v>
      </c>
      <c r="D83" s="189">
        <v>35614.527951910692</v>
      </c>
      <c r="E83" s="189">
        <v>33187.969987344062</v>
      </c>
      <c r="F83" s="189">
        <v>41667.324967320259</v>
      </c>
      <c r="G83" s="189">
        <v>44179.950813285286</v>
      </c>
      <c r="H83" s="189" t="s">
        <v>180</v>
      </c>
      <c r="I83" s="189" t="s">
        <v>180</v>
      </c>
      <c r="J83" s="189" t="s">
        <v>180</v>
      </c>
      <c r="K83" s="189" t="s">
        <v>180</v>
      </c>
      <c r="L83" s="189" t="s">
        <v>180</v>
      </c>
      <c r="M83" s="189" t="s">
        <v>180</v>
      </c>
      <c r="N83" s="189" t="s">
        <v>180</v>
      </c>
      <c r="O83" s="189" t="s">
        <v>180</v>
      </c>
      <c r="P83" s="190">
        <v>38551.702198024701</v>
      </c>
      <c r="Q83" s="258">
        <v>58.783762407756207</v>
      </c>
    </row>
    <row r="84" spans="1:17" s="251" customFormat="1">
      <c r="A84" s="250"/>
      <c r="B84" s="215" t="s">
        <v>10</v>
      </c>
      <c r="C84" s="187" t="s">
        <v>75</v>
      </c>
      <c r="D84" s="187">
        <v>43566.976746811153</v>
      </c>
      <c r="E84" s="187">
        <v>42211.752402996113</v>
      </c>
      <c r="F84" s="187">
        <v>43609.74610732562</v>
      </c>
      <c r="G84" s="187">
        <v>44058.338628541169</v>
      </c>
      <c r="H84" s="187" t="s">
        <v>180</v>
      </c>
      <c r="I84" s="187" t="s">
        <v>180</v>
      </c>
      <c r="J84" s="187" t="s">
        <v>180</v>
      </c>
      <c r="K84" s="187" t="s">
        <v>180</v>
      </c>
      <c r="L84" s="187" t="s">
        <v>180</v>
      </c>
      <c r="M84" s="187" t="s">
        <v>180</v>
      </c>
      <c r="N84" s="187" t="s">
        <v>180</v>
      </c>
      <c r="O84" s="187" t="s">
        <v>180</v>
      </c>
      <c r="P84" s="187">
        <v>43392.689084396588</v>
      </c>
      <c r="Q84" s="257">
        <v>66.170217166910916</v>
      </c>
    </row>
    <row r="85" spans="1:17">
      <c r="B85" s="128" t="s">
        <v>158</v>
      </c>
      <c r="C85" s="64"/>
      <c r="D85" s="64">
        <v>55668.266324454213</v>
      </c>
      <c r="E85" s="64">
        <v>52927.786231361577</v>
      </c>
      <c r="F85" s="64">
        <v>60240.889606109609</v>
      </c>
      <c r="G85" s="64">
        <v>61000.190914763567</v>
      </c>
      <c r="H85" s="64"/>
      <c r="I85" s="64"/>
      <c r="J85" s="64"/>
      <c r="K85" s="64"/>
      <c r="L85" s="64"/>
      <c r="M85" s="64"/>
      <c r="N85" s="64"/>
      <c r="O85" s="64"/>
      <c r="P85" s="64">
        <v>57442.619946022052</v>
      </c>
      <c r="Q85" s="158">
        <v>87.619696820213647</v>
      </c>
    </row>
    <row r="86" spans="1:17">
      <c r="B86" s="128" t="s">
        <v>159</v>
      </c>
      <c r="C86" s="159"/>
      <c r="D86" s="159">
        <v>84.194053637311825</v>
      </c>
      <c r="E86" s="159">
        <v>82.286945525351868</v>
      </c>
      <c r="F86" s="159">
        <v>91.108423481714468</v>
      </c>
      <c r="G86" s="159">
        <v>93.024965557634985</v>
      </c>
      <c r="H86" s="159"/>
      <c r="I86" s="159"/>
      <c r="J86" s="159"/>
      <c r="K86" s="159"/>
      <c r="L86" s="159"/>
      <c r="M86" s="159"/>
      <c r="N86" s="159"/>
      <c r="O86" s="159"/>
      <c r="P86" s="159">
        <v>87.619696820213647</v>
      </c>
      <c r="Q86" s="129" t="s">
        <v>180</v>
      </c>
    </row>
    <row r="87" spans="1:17">
      <c r="B87" s="130" t="s">
        <v>15</v>
      </c>
      <c r="C87" s="100"/>
      <c r="D87" s="100">
        <v>661.19</v>
      </c>
      <c r="E87" s="100">
        <v>643.21</v>
      </c>
      <c r="F87" s="100">
        <v>661.2</v>
      </c>
      <c r="G87" s="100">
        <v>655.74</v>
      </c>
      <c r="H87" s="100"/>
      <c r="I87" s="100"/>
      <c r="J87" s="100"/>
      <c r="K87" s="100"/>
      <c r="L87" s="100"/>
      <c r="M87" s="100"/>
      <c r="N87" s="100"/>
      <c r="O87" s="100"/>
      <c r="P87" s="100"/>
      <c r="Q87" s="131"/>
    </row>
    <row r="89" spans="1:17" s="168" customFormat="1">
      <c r="A89" s="167"/>
      <c r="B89" s="349" t="s">
        <v>160</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zoomScaleNormal="100" workbookViewId="0">
      <selection activeCell="T43" sqref="T43"/>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3" t="s">
        <v>172</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v>13066721659</v>
      </c>
      <c r="G11" s="182"/>
      <c r="H11" s="182"/>
      <c r="I11" s="182"/>
      <c r="J11" s="182"/>
      <c r="K11" s="182"/>
      <c r="L11" s="182"/>
      <c r="M11" s="182"/>
      <c r="N11" s="182"/>
      <c r="O11" s="182">
        <v>48200302601</v>
      </c>
      <c r="P11" s="300">
        <v>73486514.317497909</v>
      </c>
      <c r="Q11" s="260"/>
    </row>
    <row r="12" spans="1:17" s="261" customFormat="1" ht="9" customHeight="1">
      <c r="A12" s="259"/>
      <c r="B12" s="201" t="s">
        <v>1</v>
      </c>
      <c r="C12" s="185">
        <v>30465272145</v>
      </c>
      <c r="D12" s="185">
        <v>26978487235</v>
      </c>
      <c r="E12" s="185">
        <v>30488347025</v>
      </c>
      <c r="F12" s="185">
        <v>31564025615</v>
      </c>
      <c r="G12" s="185"/>
      <c r="H12" s="185"/>
      <c r="I12" s="185"/>
      <c r="J12" s="185"/>
      <c r="K12" s="185"/>
      <c r="L12" s="185"/>
      <c r="M12" s="185"/>
      <c r="N12" s="185"/>
      <c r="O12" s="185">
        <v>119496132020</v>
      </c>
      <c r="P12" s="262">
        <v>182265537.70299271</v>
      </c>
      <c r="Q12" s="260"/>
    </row>
    <row r="13" spans="1:17" s="261" customFormat="1" ht="9" customHeight="1">
      <c r="A13" s="259"/>
      <c r="B13" s="202" t="s">
        <v>49</v>
      </c>
      <c r="C13" s="182">
        <v>11732875577</v>
      </c>
      <c r="D13" s="182">
        <v>10678573132</v>
      </c>
      <c r="E13" s="182">
        <v>12543376814</v>
      </c>
      <c r="F13" s="182">
        <v>12707700611</v>
      </c>
      <c r="G13" s="182"/>
      <c r="H13" s="182"/>
      <c r="I13" s="182"/>
      <c r="J13" s="182"/>
      <c r="K13" s="182"/>
      <c r="L13" s="182"/>
      <c r="M13" s="182"/>
      <c r="N13" s="182"/>
      <c r="O13" s="183">
        <v>47662526134</v>
      </c>
      <c r="P13" s="253">
        <v>72696890.326086164</v>
      </c>
      <c r="Q13" s="260"/>
    </row>
    <row r="14" spans="1:17" s="261" customFormat="1" ht="9" customHeight="1">
      <c r="A14" s="259"/>
      <c r="B14" s="201" t="s">
        <v>152</v>
      </c>
      <c r="C14" s="185">
        <v>3475362196</v>
      </c>
      <c r="D14" s="185">
        <v>3916507536</v>
      </c>
      <c r="E14" s="185">
        <v>3454551962</v>
      </c>
      <c r="F14" s="185">
        <v>3557462586</v>
      </c>
      <c r="G14" s="185"/>
      <c r="H14" s="185"/>
      <c r="I14" s="185"/>
      <c r="J14" s="185"/>
      <c r="K14" s="185"/>
      <c r="L14" s="185"/>
      <c r="M14" s="185"/>
      <c r="N14" s="185"/>
      <c r="O14" s="185">
        <v>14403884280</v>
      </c>
      <c r="P14" s="262">
        <v>21995007.732019156</v>
      </c>
      <c r="Q14" s="260"/>
    </row>
    <row r="15" spans="1:17" s="261" customFormat="1" ht="9" customHeight="1">
      <c r="A15" s="259"/>
      <c r="B15" s="200" t="s">
        <v>18</v>
      </c>
      <c r="C15" s="182">
        <v>10889065522</v>
      </c>
      <c r="D15" s="182">
        <v>11561918280</v>
      </c>
      <c r="E15" s="182">
        <v>10060419380</v>
      </c>
      <c r="F15" s="182">
        <v>8802541643</v>
      </c>
      <c r="G15" s="182"/>
      <c r="H15" s="182"/>
      <c r="I15" s="182"/>
      <c r="J15" s="182"/>
      <c r="K15" s="182"/>
      <c r="L15" s="182"/>
      <c r="M15" s="182"/>
      <c r="N15" s="182"/>
      <c r="O15" s="183">
        <v>41313944825</v>
      </c>
      <c r="P15" s="253">
        <v>63083454.298924699</v>
      </c>
      <c r="Q15" s="260"/>
    </row>
    <row r="16" spans="1:17" s="261" customFormat="1" ht="9" customHeight="1">
      <c r="A16" s="259"/>
      <c r="B16" s="201" t="s">
        <v>76</v>
      </c>
      <c r="C16" s="185">
        <v>41120765940</v>
      </c>
      <c r="D16" s="185">
        <v>33222411775</v>
      </c>
      <c r="E16" s="185">
        <v>39832375115</v>
      </c>
      <c r="F16" s="185">
        <v>40712304177</v>
      </c>
      <c r="G16" s="185"/>
      <c r="H16" s="185"/>
      <c r="I16" s="185"/>
      <c r="J16" s="185"/>
      <c r="K16" s="185"/>
      <c r="L16" s="185"/>
      <c r="M16" s="185"/>
      <c r="N16" s="185"/>
      <c r="O16" s="185">
        <v>154887857007</v>
      </c>
      <c r="P16" s="262">
        <v>236171611.38916421</v>
      </c>
      <c r="Q16" s="260"/>
    </row>
    <row r="17" spans="1:256" s="261" customFormat="1" ht="9" customHeight="1">
      <c r="A17" s="259"/>
      <c r="B17" s="200" t="s">
        <v>126</v>
      </c>
      <c r="C17" s="182">
        <v>91189830357</v>
      </c>
      <c r="D17" s="182">
        <v>78169948070</v>
      </c>
      <c r="E17" s="182">
        <v>87551067689</v>
      </c>
      <c r="F17" s="182">
        <v>88593544616</v>
      </c>
      <c r="G17" s="182"/>
      <c r="H17" s="182"/>
      <c r="I17" s="182"/>
      <c r="J17" s="182"/>
      <c r="K17" s="182"/>
      <c r="L17" s="182"/>
      <c r="M17" s="182"/>
      <c r="N17" s="182"/>
      <c r="O17" s="183">
        <v>345504390732</v>
      </c>
      <c r="P17" s="253">
        <v>526965795.5031327</v>
      </c>
      <c r="Q17" s="260"/>
    </row>
    <row r="18" spans="1:256" s="261" customFormat="1" ht="9" customHeight="1">
      <c r="A18" s="259"/>
      <c r="B18" s="201" t="s">
        <v>2</v>
      </c>
      <c r="C18" s="185">
        <v>6353128920</v>
      </c>
      <c r="D18" s="185">
        <v>5842981105</v>
      </c>
      <c r="E18" s="185">
        <v>6755459835</v>
      </c>
      <c r="F18" s="185">
        <v>6346059690</v>
      </c>
      <c r="G18" s="185"/>
      <c r="H18" s="185"/>
      <c r="I18" s="185"/>
      <c r="J18" s="185"/>
      <c r="K18" s="185"/>
      <c r="L18" s="185"/>
      <c r="M18" s="185"/>
      <c r="N18" s="185"/>
      <c r="O18" s="185">
        <v>25297629550</v>
      </c>
      <c r="P18" s="262">
        <v>38587399.873670124</v>
      </c>
      <c r="Q18" s="260"/>
    </row>
    <row r="19" spans="1:256" s="261" customFormat="1" ht="9" customHeight="1">
      <c r="A19" s="259"/>
      <c r="B19" s="215" t="s">
        <v>3</v>
      </c>
      <c r="C19" s="187">
        <v>12499159940</v>
      </c>
      <c r="D19" s="187">
        <v>11918763370</v>
      </c>
      <c r="E19" s="187">
        <v>13713523335</v>
      </c>
      <c r="F19" s="187">
        <v>13443877350</v>
      </c>
      <c r="G19" s="187"/>
      <c r="H19" s="187"/>
      <c r="I19" s="187"/>
      <c r="J19" s="187"/>
      <c r="K19" s="187"/>
      <c r="L19" s="187"/>
      <c r="M19" s="187"/>
      <c r="N19" s="187"/>
      <c r="O19" s="187">
        <v>51575323995</v>
      </c>
      <c r="P19" s="263">
        <v>78676361.288193762</v>
      </c>
      <c r="Q19" s="260"/>
    </row>
    <row r="20" spans="1:256" s="261" customFormat="1" ht="9" customHeight="1">
      <c r="A20" s="259"/>
      <c r="B20" s="218" t="s">
        <v>127</v>
      </c>
      <c r="C20" s="189">
        <v>45440505972</v>
      </c>
      <c r="D20" s="189">
        <v>43027849078</v>
      </c>
      <c r="E20" s="189">
        <v>48462726960</v>
      </c>
      <c r="F20" s="189">
        <v>49200526431</v>
      </c>
      <c r="G20" s="189"/>
      <c r="H20" s="189"/>
      <c r="I20" s="189"/>
      <c r="J20" s="189"/>
      <c r="K20" s="189"/>
      <c r="L20" s="189"/>
      <c r="M20" s="189"/>
      <c r="N20" s="189"/>
      <c r="O20" s="190">
        <v>186131608441</v>
      </c>
      <c r="P20" s="246">
        <v>283946479.63654482</v>
      </c>
      <c r="Q20" s="260"/>
    </row>
    <row r="21" spans="1:256" s="261" customFormat="1" ht="9" customHeight="1">
      <c r="A21" s="259"/>
      <c r="B21" s="215" t="s">
        <v>7</v>
      </c>
      <c r="C21" s="187">
        <v>5046207212</v>
      </c>
      <c r="D21" s="187">
        <v>4733772594</v>
      </c>
      <c r="E21" s="187">
        <v>5574857520</v>
      </c>
      <c r="F21" s="187">
        <v>5231973789</v>
      </c>
      <c r="G21" s="187"/>
      <c r="H21" s="187"/>
      <c r="I21" s="187"/>
      <c r="J21" s="187"/>
      <c r="K21" s="187"/>
      <c r="L21" s="187"/>
      <c r="M21" s="187"/>
      <c r="N21" s="187"/>
      <c r="O21" s="187">
        <v>20586811115</v>
      </c>
      <c r="P21" s="263">
        <v>31401770.471884351</v>
      </c>
      <c r="Q21" s="260"/>
    </row>
    <row r="22" spans="1:256" s="261" customFormat="1" ht="9" customHeight="1">
      <c r="A22" s="259"/>
      <c r="B22" s="218" t="s">
        <v>8</v>
      </c>
      <c r="C22" s="189">
        <v>27585762845</v>
      </c>
      <c r="D22" s="189">
        <v>24837503745</v>
      </c>
      <c r="E22" s="189">
        <v>29839521040</v>
      </c>
      <c r="F22" s="189">
        <v>29548465655</v>
      </c>
      <c r="G22" s="189"/>
      <c r="H22" s="189"/>
      <c r="I22" s="189"/>
      <c r="J22" s="189"/>
      <c r="K22" s="189"/>
      <c r="L22" s="189"/>
      <c r="M22" s="189"/>
      <c r="N22" s="189"/>
      <c r="O22" s="190">
        <v>111811253285</v>
      </c>
      <c r="P22" s="246">
        <v>170526901.65944982</v>
      </c>
      <c r="Q22" s="260"/>
    </row>
    <row r="23" spans="1:256" s="261" customFormat="1" ht="9" customHeight="1">
      <c r="A23" s="259"/>
      <c r="B23" s="215" t="s">
        <v>9</v>
      </c>
      <c r="C23" s="187">
        <v>16916392260</v>
      </c>
      <c r="D23" s="187">
        <v>16256661650</v>
      </c>
      <c r="E23" s="187">
        <v>17411267610</v>
      </c>
      <c r="F23" s="187">
        <v>16615561395</v>
      </c>
      <c r="G23" s="187"/>
      <c r="H23" s="187"/>
      <c r="I23" s="187"/>
      <c r="J23" s="187"/>
      <c r="K23" s="187"/>
      <c r="L23" s="187"/>
      <c r="M23" s="187"/>
      <c r="N23" s="187"/>
      <c r="O23" s="187">
        <v>67199882915</v>
      </c>
      <c r="P23" s="263">
        <v>102530507.90103909</v>
      </c>
      <c r="Q23" s="260"/>
    </row>
    <row r="24" spans="1:256" s="261" customFormat="1" ht="9" customHeight="1">
      <c r="A24" s="259"/>
      <c r="B24" s="254" t="s">
        <v>128</v>
      </c>
      <c r="C24" s="189">
        <v>10659415840</v>
      </c>
      <c r="D24" s="189">
        <v>9964492174</v>
      </c>
      <c r="E24" s="189">
        <v>11609185958</v>
      </c>
      <c r="F24" s="189">
        <v>10750183811</v>
      </c>
      <c r="G24" s="189"/>
      <c r="H24" s="189"/>
      <c r="I24" s="189"/>
      <c r="J24" s="189"/>
      <c r="K24" s="189"/>
      <c r="L24" s="189"/>
      <c r="M24" s="189"/>
      <c r="N24" s="189"/>
      <c r="O24" s="190">
        <v>42983277783</v>
      </c>
      <c r="P24" s="246">
        <v>65565105.708363742</v>
      </c>
      <c r="Q24" s="260"/>
    </row>
    <row r="25" spans="1:256" s="261" customFormat="1" ht="9" customHeight="1">
      <c r="A25" s="259"/>
      <c r="B25" s="215" t="s">
        <v>90</v>
      </c>
      <c r="C25" s="187">
        <v>4054096832</v>
      </c>
      <c r="D25" s="187">
        <v>4432789003</v>
      </c>
      <c r="E25" s="187">
        <v>3724489429</v>
      </c>
      <c r="F25" s="187">
        <v>3938986123</v>
      </c>
      <c r="G25" s="187"/>
      <c r="H25" s="187"/>
      <c r="I25" s="187"/>
      <c r="J25" s="187"/>
      <c r="K25" s="187"/>
      <c r="L25" s="187"/>
      <c r="M25" s="187"/>
      <c r="N25" s="187"/>
      <c r="O25" s="187">
        <v>16150361387</v>
      </c>
      <c r="P25" s="263">
        <v>24663039.384551059</v>
      </c>
      <c r="Q25" s="260"/>
    </row>
    <row r="26" spans="1:256" s="261" customFormat="1" ht="9" customHeight="1">
      <c r="A26" s="259"/>
      <c r="B26" s="254" t="s">
        <v>88</v>
      </c>
      <c r="C26" s="189">
        <v>5978263680</v>
      </c>
      <c r="D26" s="189">
        <v>5789180585</v>
      </c>
      <c r="E26" s="189">
        <v>6968832045</v>
      </c>
      <c r="F26" s="189">
        <v>6662221925</v>
      </c>
      <c r="G26" s="189"/>
      <c r="H26" s="189"/>
      <c r="I26" s="189"/>
      <c r="J26" s="189"/>
      <c r="K26" s="189"/>
      <c r="L26" s="189"/>
      <c r="M26" s="189"/>
      <c r="N26" s="189"/>
      <c r="O26" s="190">
        <v>25398498235</v>
      </c>
      <c r="P26" s="246">
        <v>38741650.901135959</v>
      </c>
      <c r="Q26" s="260"/>
    </row>
    <row r="27" spans="1:256" s="261" customFormat="1" ht="9" customHeight="1">
      <c r="A27" s="259"/>
      <c r="B27" s="215" t="s">
        <v>10</v>
      </c>
      <c r="C27" s="187">
        <v>20082182750</v>
      </c>
      <c r="D27" s="187">
        <v>17957768295</v>
      </c>
      <c r="E27" s="187">
        <v>21770247290</v>
      </c>
      <c r="F27" s="187">
        <v>20151948010</v>
      </c>
      <c r="G27" s="187"/>
      <c r="H27" s="187"/>
      <c r="I27" s="187"/>
      <c r="J27" s="187"/>
      <c r="K27" s="187"/>
      <c r="L27" s="187"/>
      <c r="M27" s="187"/>
      <c r="N27" s="187"/>
      <c r="O27" s="187">
        <v>79962146345</v>
      </c>
      <c r="P27" s="263">
        <v>121948740.4168047</v>
      </c>
      <c r="Q27" s="260"/>
    </row>
    <row r="28" spans="1:256" s="38" customFormat="1" ht="9" customHeight="1">
      <c r="A28" s="37"/>
      <c r="B28" s="97" t="s">
        <v>4</v>
      </c>
      <c r="C28" s="77">
        <v>355951843704</v>
      </c>
      <c r="D28" s="77">
        <v>319300389584</v>
      </c>
      <c r="E28" s="77">
        <v>362419492276</v>
      </c>
      <c r="F28" s="77">
        <v>360894105086</v>
      </c>
      <c r="G28" s="77"/>
      <c r="H28" s="77"/>
      <c r="I28" s="77"/>
      <c r="J28" s="77"/>
      <c r="K28" s="77"/>
      <c r="L28" s="77"/>
      <c r="M28" s="77"/>
      <c r="N28" s="77"/>
      <c r="O28" s="77">
        <v>1398565830650</v>
      </c>
      <c r="P28" s="98">
        <v>2133252768.5114551</v>
      </c>
      <c r="Q28" s="53"/>
    </row>
    <row r="29" spans="1:256" s="41" customFormat="1" ht="18" customHeight="1">
      <c r="A29" s="40"/>
      <c r="B29" s="97" t="s">
        <v>5</v>
      </c>
      <c r="C29" s="77">
        <v>538350313.38042009</v>
      </c>
      <c r="D29" s="77">
        <v>496417017.12348998</v>
      </c>
      <c r="E29" s="77">
        <v>548123854.01693881</v>
      </c>
      <c r="F29" s="77">
        <v>550361583.99060607</v>
      </c>
      <c r="G29" s="77"/>
      <c r="H29" s="77"/>
      <c r="I29" s="77"/>
      <c r="J29" s="77"/>
      <c r="K29" s="77"/>
      <c r="L29" s="77"/>
      <c r="M29" s="77"/>
      <c r="N29" s="77"/>
      <c r="O29" s="77">
        <v>2133252768.5114548</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v>655.74</v>
      </c>
      <c r="G30" s="100"/>
      <c r="H30" s="100"/>
      <c r="I30" s="100"/>
      <c r="J30" s="100"/>
      <c r="K30" s="100"/>
      <c r="L30" s="100"/>
      <c r="M30" s="100"/>
      <c r="N30" s="100"/>
      <c r="O30" s="100"/>
      <c r="P30" s="301"/>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3" t="s">
        <v>172</v>
      </c>
      <c r="C34" s="354"/>
      <c r="D34" s="354"/>
      <c r="E34" s="354"/>
      <c r="F34" s="354"/>
      <c r="G34" s="354"/>
      <c r="H34" s="354"/>
      <c r="I34" s="354"/>
      <c r="J34" s="354"/>
      <c r="K34" s="354"/>
      <c r="L34" s="354"/>
      <c r="M34" s="354"/>
      <c r="N34" s="354"/>
      <c r="O34" s="354"/>
      <c r="P34" s="355"/>
      <c r="Q34" s="16"/>
      <c r="R34" s="88"/>
    </row>
    <row r="35" spans="1:19" s="261" customFormat="1" ht="9" customHeight="1">
      <c r="A35" s="259"/>
      <c r="B35" s="192" t="s">
        <v>125</v>
      </c>
      <c r="C35" s="264">
        <v>0.93327247657485424</v>
      </c>
      <c r="D35" s="264">
        <v>0.93687476865299979</v>
      </c>
      <c r="E35" s="264">
        <v>0.93028953451261776</v>
      </c>
      <c r="F35" s="264">
        <v>0.93398887161525324</v>
      </c>
      <c r="G35" s="264"/>
      <c r="H35" s="264"/>
      <c r="I35" s="264"/>
      <c r="J35" s="264"/>
      <c r="K35" s="264"/>
      <c r="L35" s="264"/>
      <c r="M35" s="264"/>
      <c r="N35" s="264"/>
      <c r="O35" s="264">
        <v>0.93343141553361464</v>
      </c>
      <c r="P35" s="264">
        <v>0.93229969036534688</v>
      </c>
      <c r="Q35" s="265"/>
      <c r="R35" s="266"/>
    </row>
    <row r="36" spans="1:19" s="261" customFormat="1" ht="9" customHeight="1">
      <c r="A36" s="259"/>
      <c r="B36" s="193" t="s">
        <v>1</v>
      </c>
      <c r="C36" s="267">
        <v>0.93499759350336176</v>
      </c>
      <c r="D36" s="267">
        <v>0.93459679348844704</v>
      </c>
      <c r="E36" s="267">
        <v>0.93789005614350784</v>
      </c>
      <c r="F36" s="267">
        <v>0.94476915833664965</v>
      </c>
      <c r="G36" s="267"/>
      <c r="H36" s="267"/>
      <c r="I36" s="267"/>
      <c r="J36" s="267"/>
      <c r="K36" s="267"/>
      <c r="L36" s="267"/>
      <c r="M36" s="267"/>
      <c r="N36" s="267"/>
      <c r="O36" s="267">
        <v>0.93822617791708507</v>
      </c>
      <c r="P36" s="267">
        <v>0.93655279114396917</v>
      </c>
      <c r="R36" s="268"/>
      <c r="S36" s="268"/>
    </row>
    <row r="37" spans="1:19" s="261" customFormat="1" ht="9" customHeight="1">
      <c r="A37" s="259"/>
      <c r="B37" s="194" t="s">
        <v>49</v>
      </c>
      <c r="C37" s="264">
        <v>0.93722770993636351</v>
      </c>
      <c r="D37" s="264">
        <v>0.93676239356582236</v>
      </c>
      <c r="E37" s="264">
        <v>0.93906693131095786</v>
      </c>
      <c r="F37" s="264">
        <v>0.93620982514347972</v>
      </c>
      <c r="G37" s="264"/>
      <c r="H37" s="264"/>
      <c r="I37" s="264"/>
      <c r="J37" s="264"/>
      <c r="K37" s="264"/>
      <c r="L37" s="264"/>
      <c r="M37" s="264"/>
      <c r="N37" s="264"/>
      <c r="O37" s="264">
        <v>0.93733610026033787</v>
      </c>
      <c r="P37" s="264">
        <v>0.93754880804153606</v>
      </c>
      <c r="R37" s="268"/>
      <c r="S37" s="268"/>
    </row>
    <row r="38" spans="1:19" s="261" customFormat="1" ht="9" customHeight="1">
      <c r="A38" s="259"/>
      <c r="B38" s="193" t="s">
        <v>152</v>
      </c>
      <c r="C38" s="267">
        <v>0.94605481977798433</v>
      </c>
      <c r="D38" s="267">
        <v>0.93840297796378347</v>
      </c>
      <c r="E38" s="267">
        <v>0.93832100302910426</v>
      </c>
      <c r="F38" s="267">
        <v>0.94786122959382824</v>
      </c>
      <c r="G38" s="267"/>
      <c r="H38" s="267"/>
      <c r="I38" s="267"/>
      <c r="J38" s="267"/>
      <c r="K38" s="267"/>
      <c r="L38" s="267"/>
      <c r="M38" s="267"/>
      <c r="N38" s="267"/>
      <c r="O38" s="267">
        <v>0.94256554343825927</v>
      </c>
      <c r="P38" s="267">
        <v>0.95077699738593147</v>
      </c>
      <c r="R38" s="268"/>
      <c r="S38" s="268"/>
    </row>
    <row r="39" spans="1:19" s="261" customFormat="1" ht="9" customHeight="1">
      <c r="A39" s="259"/>
      <c r="B39" s="192" t="s">
        <v>18</v>
      </c>
      <c r="C39" s="264">
        <v>0.93242212304505956</v>
      </c>
      <c r="D39" s="264">
        <v>0.9338690926121993</v>
      </c>
      <c r="E39" s="269">
        <v>0.93083547606541228</v>
      </c>
      <c r="F39" s="264">
        <v>0.93163597567544054</v>
      </c>
      <c r="G39" s="264"/>
      <c r="H39" s="264"/>
      <c r="I39" s="264"/>
      <c r="J39" s="264"/>
      <c r="K39" s="264"/>
      <c r="L39" s="264"/>
      <c r="M39" s="264"/>
      <c r="N39" s="264"/>
      <c r="O39" s="264">
        <v>0.9322731979032215</v>
      </c>
      <c r="P39" s="264">
        <v>0.9325021797584595</v>
      </c>
      <c r="R39" s="268"/>
      <c r="S39" s="268"/>
    </row>
    <row r="40" spans="1:19" s="261" customFormat="1" ht="9" customHeight="1">
      <c r="A40" s="259"/>
      <c r="B40" s="193" t="s">
        <v>76</v>
      </c>
      <c r="C40" s="267">
        <v>0.94245476926541893</v>
      </c>
      <c r="D40" s="267">
        <v>0.94183431726488498</v>
      </c>
      <c r="E40" s="270">
        <v>0.93921351232484751</v>
      </c>
      <c r="F40" s="270">
        <v>0.93928018401384028</v>
      </c>
      <c r="G40" s="270"/>
      <c r="H40" s="267"/>
      <c r="I40" s="267"/>
      <c r="J40" s="267"/>
      <c r="K40" s="267"/>
      <c r="L40" s="267"/>
      <c r="M40" s="267"/>
      <c r="N40" s="267"/>
      <c r="O40" s="267">
        <v>0.94065369486269945</v>
      </c>
      <c r="P40" s="267">
        <v>0.9399789007812972</v>
      </c>
      <c r="R40" s="268"/>
      <c r="S40" s="268"/>
    </row>
    <row r="41" spans="1:19" s="261" customFormat="1" ht="9" customHeight="1">
      <c r="A41" s="259"/>
      <c r="B41" s="192" t="s">
        <v>126</v>
      </c>
      <c r="C41" s="264">
        <v>0.94762186364092349</v>
      </c>
      <c r="D41" s="264">
        <v>0.94554292414025909</v>
      </c>
      <c r="E41" s="264">
        <v>0.94595040608974157</v>
      </c>
      <c r="F41" s="264">
        <v>0.9426215447295474</v>
      </c>
      <c r="G41" s="264"/>
      <c r="H41" s="264"/>
      <c r="I41" s="264"/>
      <c r="J41" s="264"/>
      <c r="K41" s="264"/>
      <c r="L41" s="264"/>
      <c r="M41" s="264"/>
      <c r="N41" s="264"/>
      <c r="O41" s="264">
        <v>0.94544578575957805</v>
      </c>
      <c r="P41" s="264">
        <v>0.94514926332199845</v>
      </c>
      <c r="R41" s="268"/>
      <c r="S41" s="268"/>
    </row>
    <row r="42" spans="1:19" s="261" customFormat="1" ht="9" customHeight="1">
      <c r="A42" s="259"/>
      <c r="B42" s="193" t="s">
        <v>2</v>
      </c>
      <c r="C42" s="267">
        <v>0.93018777950440201</v>
      </c>
      <c r="D42" s="267">
        <v>0.92828894883102653</v>
      </c>
      <c r="E42" s="270">
        <v>0.92628630024265401</v>
      </c>
      <c r="F42" s="270">
        <v>0.92362370011051698</v>
      </c>
      <c r="G42" s="270"/>
      <c r="H42" s="270"/>
      <c r="I42" s="267"/>
      <c r="J42" s="267"/>
      <c r="K42" s="267"/>
      <c r="L42" s="267"/>
      <c r="M42" s="267"/>
      <c r="N42" s="267"/>
      <c r="O42" s="267">
        <v>0.92706072138683837</v>
      </c>
      <c r="P42" s="267">
        <v>0.92708990620331289</v>
      </c>
      <c r="R42" s="268"/>
      <c r="S42" s="268"/>
    </row>
    <row r="43" spans="1:19" s="261" customFormat="1" ht="9" customHeight="1">
      <c r="A43" s="259"/>
      <c r="B43" s="195" t="s">
        <v>3</v>
      </c>
      <c r="C43" s="264">
        <v>0.9343998819971896</v>
      </c>
      <c r="D43" s="264">
        <v>0.93534236446545038</v>
      </c>
      <c r="E43" s="271">
        <v>0.933222681098825</v>
      </c>
      <c r="F43" s="271">
        <v>0.9355095197294403</v>
      </c>
      <c r="G43" s="271"/>
      <c r="H43" s="264"/>
      <c r="I43" s="264"/>
      <c r="J43" s="264"/>
      <c r="K43" s="264"/>
      <c r="L43" s="264"/>
      <c r="M43" s="264"/>
      <c r="N43" s="264"/>
      <c r="O43" s="264">
        <v>0.93459391833724537</v>
      </c>
      <c r="P43" s="264">
        <v>0.93340881714971335</v>
      </c>
      <c r="R43" s="268"/>
      <c r="S43" s="268"/>
    </row>
    <row r="44" spans="1:19" s="261" customFormat="1" ht="9" customHeight="1">
      <c r="A44" s="259"/>
      <c r="B44" s="196" t="s">
        <v>127</v>
      </c>
      <c r="C44" s="267">
        <v>0.93865378951287004</v>
      </c>
      <c r="D44" s="267">
        <v>0.94002818406464617</v>
      </c>
      <c r="E44" s="267">
        <v>0.93703936853329728</v>
      </c>
      <c r="F44" s="267">
        <v>0.93432974003781755</v>
      </c>
      <c r="G44" s="267"/>
      <c r="H44" s="267"/>
      <c r="I44" s="267"/>
      <c r="J44" s="267"/>
      <c r="K44" s="267"/>
      <c r="L44" s="267"/>
      <c r="M44" s="267"/>
      <c r="N44" s="267"/>
      <c r="O44" s="267">
        <v>0.93740817887095773</v>
      </c>
      <c r="P44" s="267">
        <v>0.93718832062097257</v>
      </c>
      <c r="R44" s="268"/>
      <c r="S44" s="268"/>
    </row>
    <row r="45" spans="1:19" s="261" customFormat="1" ht="9" customHeight="1">
      <c r="A45" s="259"/>
      <c r="B45" s="195" t="s">
        <v>7</v>
      </c>
      <c r="C45" s="264">
        <v>0.94275838092555919</v>
      </c>
      <c r="D45" s="264">
        <v>0.93860192769538853</v>
      </c>
      <c r="E45" s="264">
        <v>0.94632730057646386</v>
      </c>
      <c r="F45" s="264">
        <v>0.94591802512564149</v>
      </c>
      <c r="G45" s="264"/>
      <c r="H45" s="264"/>
      <c r="I45" s="264"/>
      <c r="J45" s="264"/>
      <c r="K45" s="264"/>
      <c r="L45" s="264"/>
      <c r="M45" s="264"/>
      <c r="N45" s="264"/>
      <c r="O45" s="264">
        <v>0.9435720907181403</v>
      </c>
      <c r="P45" s="264">
        <v>0.94098178123824983</v>
      </c>
      <c r="R45" s="268"/>
      <c r="S45" s="268"/>
    </row>
    <row r="46" spans="1:19" s="261" customFormat="1" ht="9" customHeight="1">
      <c r="A46" s="259"/>
      <c r="B46" s="196" t="s">
        <v>8</v>
      </c>
      <c r="C46" s="267">
        <v>0.94208273046581392</v>
      </c>
      <c r="D46" s="267">
        <v>0.93762968662614288</v>
      </c>
      <c r="E46" s="267">
        <v>0.93997602375724998</v>
      </c>
      <c r="F46" s="267">
        <v>0.94045827568368878</v>
      </c>
      <c r="G46" s="267"/>
      <c r="H46" s="267"/>
      <c r="I46" s="267"/>
      <c r="J46" s="267"/>
      <c r="K46" s="267"/>
      <c r="L46" s="267"/>
      <c r="M46" s="267"/>
      <c r="N46" s="267"/>
      <c r="O46" s="267">
        <v>0.94010201965155438</v>
      </c>
      <c r="P46" s="267">
        <v>0.94204380770651697</v>
      </c>
      <c r="R46" s="268"/>
      <c r="S46" s="268"/>
    </row>
    <row r="47" spans="1:19" s="261" customFormat="1" ht="9" customHeight="1">
      <c r="A47" s="259"/>
      <c r="B47" s="195" t="s">
        <v>9</v>
      </c>
      <c r="C47" s="264">
        <v>0.93804361503969991</v>
      </c>
      <c r="D47" s="264">
        <v>0.93725702490707863</v>
      </c>
      <c r="E47" s="264">
        <v>0.94235636896284547</v>
      </c>
      <c r="F47" s="264">
        <v>0.93995796908191076</v>
      </c>
      <c r="G47" s="264"/>
      <c r="H47" s="264"/>
      <c r="I47" s="264"/>
      <c r="J47" s="264"/>
      <c r="K47" s="264"/>
      <c r="L47" s="264"/>
      <c r="M47" s="264"/>
      <c r="N47" s="264"/>
      <c r="O47" s="264">
        <v>0.93944408251205958</v>
      </c>
      <c r="P47" s="264">
        <v>0.94104287529751118</v>
      </c>
      <c r="R47" s="268"/>
      <c r="S47" s="268"/>
    </row>
    <row r="48" spans="1:19" s="261" customFormat="1" ht="9" customHeight="1">
      <c r="A48" s="259"/>
      <c r="B48" s="197" t="s">
        <v>128</v>
      </c>
      <c r="C48" s="267">
        <v>0.93668452238560951</v>
      </c>
      <c r="D48" s="267">
        <v>0.93424773901578662</v>
      </c>
      <c r="E48" s="267">
        <v>0.93488629239511056</v>
      </c>
      <c r="F48" s="267">
        <v>0.93859177195421439</v>
      </c>
      <c r="G48" s="267"/>
      <c r="H48" s="267"/>
      <c r="I48" s="267"/>
      <c r="J48" s="267"/>
      <c r="K48" s="267"/>
      <c r="L48" s="267"/>
      <c r="M48" s="267"/>
      <c r="N48" s="267"/>
      <c r="O48" s="267">
        <v>0.93611095021966628</v>
      </c>
      <c r="P48" s="267">
        <v>0.93479976740000936</v>
      </c>
      <c r="R48" s="268"/>
      <c r="S48" s="268"/>
    </row>
    <row r="49" spans="1:23" s="261" customFormat="1" ht="9" customHeight="1">
      <c r="A49" s="259"/>
      <c r="B49" s="195" t="s">
        <v>90</v>
      </c>
      <c r="C49" s="264">
        <v>0.92147133697274253</v>
      </c>
      <c r="D49" s="264">
        <v>0.93070061561872175</v>
      </c>
      <c r="E49" s="264">
        <v>0.91967638015814601</v>
      </c>
      <c r="F49" s="264">
        <v>0.9253434820998987</v>
      </c>
      <c r="G49" s="264"/>
      <c r="H49" s="264"/>
      <c r="I49" s="264"/>
      <c r="J49" s="264"/>
      <c r="K49" s="264"/>
      <c r="L49" s="264"/>
      <c r="M49" s="264"/>
      <c r="N49" s="264"/>
      <c r="O49" s="264">
        <v>0.92453495096518112</v>
      </c>
      <c r="P49" s="264">
        <v>0.92708367355552412</v>
      </c>
      <c r="R49" s="268"/>
      <c r="S49" s="268"/>
    </row>
    <row r="50" spans="1:23" s="261" customFormat="1" ht="9" customHeight="1">
      <c r="A50" s="259"/>
      <c r="B50" s="197" t="s">
        <v>88</v>
      </c>
      <c r="C50" s="267">
        <v>0.93627657654605156</v>
      </c>
      <c r="D50" s="267">
        <v>0.9415371020076756</v>
      </c>
      <c r="E50" s="267">
        <v>0.93720017914422271</v>
      </c>
      <c r="F50" s="267">
        <v>0.93840088042398861</v>
      </c>
      <c r="G50" s="267"/>
      <c r="H50" s="267"/>
      <c r="I50" s="267"/>
      <c r="J50" s="267"/>
      <c r="K50" s="267"/>
      <c r="L50" s="267"/>
      <c r="M50" s="267"/>
      <c r="N50" s="267"/>
      <c r="O50" s="267">
        <v>0.93828626808966131</v>
      </c>
      <c r="P50" s="267">
        <v>0.93575444770917915</v>
      </c>
      <c r="R50" s="268"/>
      <c r="S50" s="268"/>
    </row>
    <row r="51" spans="1:23" s="261" customFormat="1" ht="9" customHeight="1">
      <c r="A51" s="259"/>
      <c r="B51" s="195" t="s">
        <v>10</v>
      </c>
      <c r="C51" s="264">
        <v>0.93035566375373213</v>
      </c>
      <c r="D51" s="264">
        <v>0.93066096178851498</v>
      </c>
      <c r="E51" s="264">
        <v>0.92915124337110822</v>
      </c>
      <c r="F51" s="264">
        <v>0.9300312950241677</v>
      </c>
      <c r="G51" s="264"/>
      <c r="H51" s="264"/>
      <c r="I51" s="264"/>
      <c r="J51" s="264"/>
      <c r="K51" s="264"/>
      <c r="L51" s="264"/>
      <c r="M51" s="264"/>
      <c r="N51" s="264"/>
      <c r="O51" s="264">
        <v>0.9300145683576948</v>
      </c>
      <c r="P51" s="264">
        <v>0.92938167230316604</v>
      </c>
      <c r="R51" s="268"/>
      <c r="S51" s="268"/>
    </row>
    <row r="52" spans="1:23" s="38" customFormat="1" ht="9" customHeight="1">
      <c r="A52" s="37"/>
      <c r="B52" s="93" t="s">
        <v>0</v>
      </c>
      <c r="C52" s="67">
        <v>0.9399553400915287</v>
      </c>
      <c r="D52" s="67">
        <v>0.9391083651093225</v>
      </c>
      <c r="E52" s="75">
        <v>0.93875406100371628</v>
      </c>
      <c r="F52" s="75">
        <v>0.93860687744755433</v>
      </c>
      <c r="G52" s="75"/>
      <c r="H52" s="75"/>
      <c r="I52" s="67"/>
      <c r="J52" s="67"/>
      <c r="K52" s="67"/>
      <c r="L52" s="67"/>
      <c r="M52" s="67"/>
      <c r="N52" s="67"/>
      <c r="O52" s="67">
        <v>0.93910271049635419</v>
      </c>
      <c r="P52" s="67">
        <v>0.93893631164292146</v>
      </c>
      <c r="R52" s="66"/>
      <c r="S52" s="66"/>
    </row>
    <row r="53" spans="1:23" s="38" customFormat="1" ht="9" customHeight="1">
      <c r="A53" s="37"/>
      <c r="B53" s="94" t="s">
        <v>14</v>
      </c>
      <c r="C53" s="95">
        <v>0.94762186364092349</v>
      </c>
      <c r="D53" s="95">
        <v>0.94554292414025909</v>
      </c>
      <c r="E53" s="95">
        <v>0.94632730057646386</v>
      </c>
      <c r="F53" s="95">
        <v>0.94786122959382824</v>
      </c>
      <c r="G53" s="95"/>
      <c r="H53" s="95"/>
      <c r="I53" s="95"/>
      <c r="J53" s="95"/>
      <c r="K53" s="95"/>
      <c r="L53" s="95"/>
      <c r="M53" s="95"/>
      <c r="N53" s="95"/>
      <c r="O53" s="95">
        <v>0.94544578575957805</v>
      </c>
      <c r="P53" s="96">
        <v>0.95077699738593147</v>
      </c>
      <c r="R53" s="66"/>
      <c r="S53" s="66"/>
    </row>
    <row r="54" spans="1:23" s="38" customFormat="1" ht="36.75" customHeight="1">
      <c r="A54" s="37"/>
      <c r="B54" s="370" t="s">
        <v>170</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U37" sqref="U37"/>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2.140625" style="17" bestFit="1" customWidth="1"/>
    <col min="8" max="8" width="12" style="17" bestFit="1" customWidth="1"/>
    <col min="9"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26016619935</v>
      </c>
      <c r="D10" s="303">
        <v>23857146716</v>
      </c>
      <c r="E10" s="303">
        <v>27418761386</v>
      </c>
      <c r="F10" s="303">
        <v>27274466362</v>
      </c>
      <c r="G10" s="303"/>
      <c r="H10" s="303"/>
      <c r="I10" s="303"/>
      <c r="J10" s="303"/>
      <c r="K10" s="303"/>
      <c r="L10" s="303"/>
      <c r="M10" s="303"/>
      <c r="N10" s="303"/>
      <c r="O10" s="303">
        <v>104566994399</v>
      </c>
      <c r="P10" s="272"/>
      <c r="Q10" s="272"/>
      <c r="R10" s="272"/>
    </row>
    <row r="11" spans="1:18" s="273" customFormat="1" ht="12" customHeight="1">
      <c r="A11" s="272"/>
      <c r="B11" s="304" t="s">
        <v>148</v>
      </c>
      <c r="C11" s="305">
        <v>15041485881.988098</v>
      </c>
      <c r="D11" s="305">
        <v>16029751928.199001</v>
      </c>
      <c r="E11" s="305">
        <v>12382451872.84</v>
      </c>
      <c r="F11" s="305">
        <v>11704837696.689999</v>
      </c>
      <c r="G11" s="305"/>
      <c r="H11" s="305"/>
      <c r="I11" s="305"/>
      <c r="J11" s="305"/>
      <c r="K11" s="305"/>
      <c r="L11" s="305"/>
      <c r="M11" s="305"/>
      <c r="N11" s="305"/>
      <c r="O11" s="305">
        <v>55158527379.717102</v>
      </c>
      <c r="P11" s="272"/>
      <c r="Q11" s="272"/>
      <c r="R11" s="272"/>
    </row>
    <row r="12" spans="1:18" s="275" customFormat="1" ht="12" customHeight="1">
      <c r="A12" s="274"/>
      <c r="B12" s="306" t="s">
        <v>179</v>
      </c>
      <c r="C12" s="307">
        <v>41058105816.988098</v>
      </c>
      <c r="D12" s="307">
        <v>39886898644.199005</v>
      </c>
      <c r="E12" s="307">
        <v>39801213258.839996</v>
      </c>
      <c r="F12" s="307">
        <v>38979304058.690002</v>
      </c>
      <c r="G12" s="307"/>
      <c r="H12" s="307"/>
      <c r="I12" s="307"/>
      <c r="J12" s="307"/>
      <c r="K12" s="307"/>
      <c r="L12" s="307"/>
      <c r="M12" s="307"/>
      <c r="N12" s="307"/>
      <c r="O12" s="307">
        <v>159725521778.7171</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172</v>
      </c>
      <c r="C16" s="354"/>
      <c r="D16" s="354"/>
      <c r="E16" s="354"/>
      <c r="F16" s="354"/>
      <c r="G16" s="354"/>
      <c r="H16" s="354"/>
      <c r="I16" s="354"/>
      <c r="J16" s="354"/>
      <c r="K16" s="354"/>
      <c r="L16" s="354"/>
      <c r="M16" s="354"/>
      <c r="N16" s="354"/>
      <c r="O16" s="354"/>
      <c r="P16" s="355"/>
      <c r="Q16" s="6"/>
      <c r="R16" s="6"/>
    </row>
    <row r="17" spans="1:18" s="273" customFormat="1" ht="12" customHeight="1">
      <c r="A17" s="272"/>
      <c r="B17" s="302" t="s">
        <v>52</v>
      </c>
      <c r="C17" s="303">
        <v>1645748600</v>
      </c>
      <c r="D17" s="303">
        <v>1400357700</v>
      </c>
      <c r="E17" s="303">
        <v>1666178450</v>
      </c>
      <c r="F17" s="303">
        <v>1732267250</v>
      </c>
      <c r="G17" s="303"/>
      <c r="H17" s="303"/>
      <c r="I17" s="303"/>
      <c r="J17" s="303"/>
      <c r="K17" s="303"/>
      <c r="L17" s="303"/>
      <c r="M17" s="303"/>
      <c r="N17" s="303"/>
      <c r="O17" s="303">
        <v>6444552000</v>
      </c>
      <c r="P17" s="303">
        <v>9827839.2279995084</v>
      </c>
      <c r="Q17" s="272"/>
      <c r="R17" s="272"/>
    </row>
    <row r="18" spans="1:18" s="273" customFormat="1" ht="12" customHeight="1">
      <c r="A18" s="272"/>
      <c r="B18" s="308" t="s">
        <v>53</v>
      </c>
      <c r="C18" s="305">
        <v>2893442261</v>
      </c>
      <c r="D18" s="305">
        <v>2899098098</v>
      </c>
      <c r="E18" s="305">
        <v>3450077021</v>
      </c>
      <c r="F18" s="305">
        <v>3285168940</v>
      </c>
      <c r="G18" s="305"/>
      <c r="H18" s="305"/>
      <c r="I18" s="305"/>
      <c r="J18" s="305"/>
      <c r="K18" s="305"/>
      <c r="L18" s="305"/>
      <c r="M18" s="305"/>
      <c r="N18" s="305"/>
      <c r="O18" s="309">
        <v>12527786320</v>
      </c>
      <c r="P18" s="310">
        <v>19111114.772384249</v>
      </c>
      <c r="Q18" s="272"/>
      <c r="R18" s="272"/>
    </row>
    <row r="19" spans="1:18" s="272" customFormat="1" ht="12" customHeight="1">
      <c r="B19" s="302" t="s">
        <v>54</v>
      </c>
      <c r="C19" s="303">
        <v>84893300</v>
      </c>
      <c r="D19" s="303">
        <v>97905200</v>
      </c>
      <c r="E19" s="303">
        <v>85654800</v>
      </c>
      <c r="F19" s="303">
        <v>78815400</v>
      </c>
      <c r="G19" s="303"/>
      <c r="H19" s="303"/>
      <c r="I19" s="303"/>
      <c r="J19" s="303"/>
      <c r="K19" s="303"/>
      <c r="L19" s="303"/>
      <c r="M19" s="303"/>
      <c r="N19" s="303"/>
      <c r="O19" s="311">
        <v>347268700</v>
      </c>
      <c r="P19" s="312">
        <v>530345.67101536202</v>
      </c>
    </row>
    <row r="20" spans="1:18" s="272" customFormat="1" ht="12" customHeight="1">
      <c r="B20" s="313" t="s">
        <v>55</v>
      </c>
      <c r="C20" s="305">
        <v>21373007399</v>
      </c>
      <c r="D20" s="305">
        <v>19442722743</v>
      </c>
      <c r="E20" s="305">
        <v>22196722115</v>
      </c>
      <c r="F20" s="305">
        <v>22156416022</v>
      </c>
      <c r="G20" s="305"/>
      <c r="H20" s="305"/>
      <c r="I20" s="305"/>
      <c r="J20" s="305"/>
      <c r="K20" s="305"/>
      <c r="L20" s="305"/>
      <c r="M20" s="305"/>
      <c r="N20" s="305"/>
      <c r="O20" s="309">
        <v>85168868279</v>
      </c>
      <c r="P20" s="310">
        <v>129911481.53837171</v>
      </c>
    </row>
    <row r="21" spans="1:18" s="272" customFormat="1" ht="12" customHeight="1">
      <c r="B21" s="302" t="s">
        <v>56</v>
      </c>
      <c r="C21" s="303">
        <v>19528375</v>
      </c>
      <c r="D21" s="303">
        <v>17062975</v>
      </c>
      <c r="E21" s="303">
        <v>20129000</v>
      </c>
      <c r="F21" s="303">
        <v>21798750</v>
      </c>
      <c r="G21" s="303"/>
      <c r="H21" s="303"/>
      <c r="I21" s="303"/>
      <c r="J21" s="303"/>
      <c r="K21" s="303"/>
      <c r="L21" s="303"/>
      <c r="M21" s="303"/>
      <c r="N21" s="303"/>
      <c r="O21" s="311">
        <v>78519100</v>
      </c>
      <c r="P21" s="312">
        <v>119749.1499319267</v>
      </c>
    </row>
    <row r="22" spans="1:18" s="274" customFormat="1" ht="12" customHeight="1">
      <c r="B22" s="314" t="s">
        <v>0</v>
      </c>
      <c r="C22" s="315">
        <v>26016619935</v>
      </c>
      <c r="D22" s="315">
        <v>23857146716</v>
      </c>
      <c r="E22" s="315">
        <v>27418761386</v>
      </c>
      <c r="F22" s="315">
        <v>27274466362</v>
      </c>
      <c r="G22" s="315"/>
      <c r="H22" s="315"/>
      <c r="I22" s="315"/>
      <c r="J22" s="315"/>
      <c r="K22" s="315"/>
      <c r="L22" s="315"/>
      <c r="M22" s="315"/>
      <c r="N22" s="315"/>
      <c r="O22" s="316">
        <v>104566994399</v>
      </c>
      <c r="P22" s="317">
        <v>159500530.35970277</v>
      </c>
    </row>
    <row r="23" spans="1:18" s="6" customFormat="1" ht="12" customHeight="1">
      <c r="B23" s="353" t="s">
        <v>147</v>
      </c>
      <c r="C23" s="354"/>
      <c r="D23" s="354"/>
      <c r="E23" s="354"/>
      <c r="F23" s="354"/>
      <c r="G23" s="354"/>
      <c r="H23" s="354"/>
      <c r="I23" s="354"/>
      <c r="J23" s="354"/>
      <c r="K23" s="354"/>
      <c r="L23" s="354"/>
      <c r="M23" s="354"/>
      <c r="N23" s="354"/>
      <c r="O23" s="354"/>
      <c r="P23" s="355"/>
    </row>
    <row r="24" spans="1:18" s="272" customFormat="1" ht="12" customHeight="1">
      <c r="B24" s="318" t="s">
        <v>52</v>
      </c>
      <c r="C24" s="319">
        <v>739586074</v>
      </c>
      <c r="D24" s="319">
        <v>807802730</v>
      </c>
      <c r="E24" s="319">
        <v>514216860</v>
      </c>
      <c r="F24" s="319">
        <v>592506450</v>
      </c>
      <c r="G24" s="319"/>
      <c r="H24" s="319"/>
      <c r="I24" s="319"/>
      <c r="J24" s="319"/>
      <c r="K24" s="319"/>
      <c r="L24" s="319"/>
      <c r="M24" s="319"/>
      <c r="N24" s="319"/>
      <c r="O24" s="319">
        <v>2654112114</v>
      </c>
      <c r="P24" s="319">
        <v>4055732.4510945929</v>
      </c>
    </row>
    <row r="25" spans="1:18" s="272" customFormat="1" ht="12" customHeight="1">
      <c r="B25" s="320" t="s">
        <v>53</v>
      </c>
      <c r="C25" s="321">
        <v>1867111752.0980999</v>
      </c>
      <c r="D25" s="321">
        <v>2150364219.869</v>
      </c>
      <c r="E25" s="321">
        <v>1558090262.1500001</v>
      </c>
      <c r="F25" s="321">
        <v>1291493236.05</v>
      </c>
      <c r="G25" s="321"/>
      <c r="H25" s="321"/>
      <c r="I25" s="321"/>
      <c r="J25" s="321"/>
      <c r="K25" s="321"/>
      <c r="L25" s="321"/>
      <c r="M25" s="321"/>
      <c r="N25" s="321"/>
      <c r="O25" s="322">
        <v>6867059470.1671</v>
      </c>
      <c r="P25" s="323">
        <v>10493020.304649582</v>
      </c>
    </row>
    <row r="26" spans="1:18" s="272" customFormat="1" ht="12" customHeight="1">
      <c r="B26" s="318" t="s">
        <v>54</v>
      </c>
      <c r="C26" s="319">
        <v>64684400</v>
      </c>
      <c r="D26" s="319">
        <v>77556960</v>
      </c>
      <c r="E26" s="319">
        <v>61542772</v>
      </c>
      <c r="F26" s="319">
        <v>50140800</v>
      </c>
      <c r="G26" s="319"/>
      <c r="H26" s="319"/>
      <c r="I26" s="319"/>
      <c r="J26" s="319"/>
      <c r="K26" s="319"/>
      <c r="L26" s="319"/>
      <c r="M26" s="319"/>
      <c r="N26" s="319"/>
      <c r="O26" s="324">
        <v>253924932</v>
      </c>
      <c r="P26" s="325">
        <v>387950.09679757536</v>
      </c>
    </row>
    <row r="27" spans="1:18" s="272" customFormat="1" ht="12" customHeight="1">
      <c r="B27" s="326" t="s">
        <v>55</v>
      </c>
      <c r="C27" s="321">
        <v>12329250256.560001</v>
      </c>
      <c r="D27" s="321">
        <v>12945862416.33</v>
      </c>
      <c r="E27" s="321">
        <v>10221820380.690001</v>
      </c>
      <c r="F27" s="321">
        <v>9745223210.6399994</v>
      </c>
      <c r="G27" s="321"/>
      <c r="H27" s="321"/>
      <c r="I27" s="321"/>
      <c r="J27" s="321"/>
      <c r="K27" s="321"/>
      <c r="L27" s="321"/>
      <c r="M27" s="321"/>
      <c r="N27" s="321"/>
      <c r="O27" s="322">
        <v>45242156264.220001</v>
      </c>
      <c r="P27" s="323">
        <v>69094933.568616852</v>
      </c>
    </row>
    <row r="28" spans="1:18" s="272" customFormat="1" ht="12" customHeight="1">
      <c r="B28" s="318" t="s">
        <v>56</v>
      </c>
      <c r="C28" s="319">
        <v>40853399.329999998</v>
      </c>
      <c r="D28" s="319">
        <v>48165602</v>
      </c>
      <c r="E28" s="319">
        <v>26781598</v>
      </c>
      <c r="F28" s="319">
        <v>25474000</v>
      </c>
      <c r="G28" s="319"/>
      <c r="H28" s="319"/>
      <c r="I28" s="319"/>
      <c r="J28" s="319"/>
      <c r="K28" s="319"/>
      <c r="L28" s="319"/>
      <c r="M28" s="319"/>
      <c r="N28" s="319"/>
      <c r="O28" s="324">
        <v>141274599.32999998</v>
      </c>
      <c r="P28" s="325">
        <v>216023.10027843877</v>
      </c>
    </row>
    <row r="29" spans="1:18" s="274" customFormat="1" ht="12" customHeight="1">
      <c r="B29" s="327" t="s">
        <v>150</v>
      </c>
      <c r="C29" s="328">
        <v>15041485881.9881</v>
      </c>
      <c r="D29" s="328">
        <v>16029751928.198999</v>
      </c>
      <c r="E29" s="328">
        <v>12382451872.84</v>
      </c>
      <c r="F29" s="328">
        <v>11704837696.689999</v>
      </c>
      <c r="G29" s="328"/>
      <c r="H29" s="328"/>
      <c r="I29" s="328"/>
      <c r="J29" s="328"/>
      <c r="K29" s="328"/>
      <c r="L29" s="328"/>
      <c r="M29" s="328"/>
      <c r="N29" s="328"/>
      <c r="O29" s="329">
        <v>55158527379.717102</v>
      </c>
      <c r="P29" s="330">
        <v>84247659.521437034</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172</v>
      </c>
      <c r="C34" s="354"/>
      <c r="D34" s="354"/>
      <c r="E34" s="354"/>
      <c r="F34" s="354"/>
      <c r="G34" s="354"/>
      <c r="H34" s="354"/>
      <c r="I34" s="354"/>
      <c r="J34" s="354"/>
      <c r="K34" s="354"/>
      <c r="L34" s="354"/>
      <c r="M34" s="354"/>
      <c r="N34" s="354"/>
      <c r="O34" s="355"/>
      <c r="P34" s="1"/>
      <c r="Q34" s="103"/>
    </row>
    <row r="35" spans="2:17" s="272" customFormat="1" ht="12" customHeight="1">
      <c r="B35" s="202" t="s">
        <v>52</v>
      </c>
      <c r="C35" s="279">
        <v>6.3257587039044397E-2</v>
      </c>
      <c r="D35" s="279">
        <v>5.8697618649460631E-2</v>
      </c>
      <c r="E35" s="279">
        <v>6.0767823409074544E-2</v>
      </c>
      <c r="F35" s="279">
        <v>6.3512415862092608E-2</v>
      </c>
      <c r="G35" s="279" t="s">
        <v>180</v>
      </c>
      <c r="H35" s="279" t="s">
        <v>180</v>
      </c>
      <c r="I35" s="279" t="s">
        <v>180</v>
      </c>
      <c r="J35" s="279" t="s">
        <v>180</v>
      </c>
      <c r="K35" s="279" t="s">
        <v>180</v>
      </c>
      <c r="L35" s="279" t="s">
        <v>180</v>
      </c>
      <c r="M35" s="279" t="s">
        <v>180</v>
      </c>
      <c r="N35" s="279" t="s">
        <v>180</v>
      </c>
      <c r="O35" s="279">
        <v>6.1630842858591627E-2</v>
      </c>
      <c r="P35" s="273"/>
      <c r="Q35" s="280"/>
    </row>
    <row r="36" spans="2:17" s="272" customFormat="1" ht="12" customHeight="1">
      <c r="B36" s="276" t="s">
        <v>53</v>
      </c>
      <c r="C36" s="281">
        <v>0.11121514894052281</v>
      </c>
      <c r="D36" s="281">
        <v>0.12151906229656939</v>
      </c>
      <c r="E36" s="281">
        <v>0.12582906180297432</v>
      </c>
      <c r="F36" s="281">
        <v>0.1204485138736589</v>
      </c>
      <c r="G36" s="281" t="s">
        <v>180</v>
      </c>
      <c r="H36" s="281" t="s">
        <v>180</v>
      </c>
      <c r="I36" s="281" t="s">
        <v>180</v>
      </c>
      <c r="J36" s="281" t="s">
        <v>180</v>
      </c>
      <c r="K36" s="281" t="s">
        <v>180</v>
      </c>
      <c r="L36" s="281" t="s">
        <v>180</v>
      </c>
      <c r="M36" s="281" t="s">
        <v>180</v>
      </c>
      <c r="N36" s="281" t="s">
        <v>180</v>
      </c>
      <c r="O36" s="282">
        <v>0.11980631548227617</v>
      </c>
      <c r="P36" s="273"/>
    </row>
    <row r="37" spans="2:17" s="272" customFormat="1" ht="12" customHeight="1">
      <c r="B37" s="202" t="s">
        <v>54</v>
      </c>
      <c r="C37" s="279">
        <v>3.2630410949653593E-3</v>
      </c>
      <c r="D37" s="279">
        <v>4.1038101146579709E-3</v>
      </c>
      <c r="E37" s="279">
        <v>3.1239485545738505E-3</v>
      </c>
      <c r="F37" s="279">
        <v>2.8897137327610237E-3</v>
      </c>
      <c r="G37" s="279" t="s">
        <v>180</v>
      </c>
      <c r="H37" s="279" t="s">
        <v>180</v>
      </c>
      <c r="I37" s="279" t="s">
        <v>180</v>
      </c>
      <c r="J37" s="279" t="s">
        <v>180</v>
      </c>
      <c r="K37" s="279" t="s">
        <v>180</v>
      </c>
      <c r="L37" s="279" t="s">
        <v>180</v>
      </c>
      <c r="M37" s="279" t="s">
        <v>180</v>
      </c>
      <c r="N37" s="279" t="s">
        <v>180</v>
      </c>
      <c r="O37" s="283">
        <v>3.3210163684624467E-3</v>
      </c>
      <c r="P37" s="273"/>
    </row>
    <row r="38" spans="2:17" s="272" customFormat="1" ht="9">
      <c r="B38" s="254" t="s">
        <v>55</v>
      </c>
      <c r="C38" s="281">
        <v>0.82151361139142531</v>
      </c>
      <c r="D38" s="281">
        <v>0.81496429453403874</v>
      </c>
      <c r="E38" s="281">
        <v>0.80954503387354437</v>
      </c>
      <c r="F38" s="281">
        <v>0.8123501199960893</v>
      </c>
      <c r="G38" s="281" t="s">
        <v>180</v>
      </c>
      <c r="H38" s="281" t="s">
        <v>180</v>
      </c>
      <c r="I38" s="281" t="s">
        <v>180</v>
      </c>
      <c r="J38" s="281" t="s">
        <v>180</v>
      </c>
      <c r="K38" s="281" t="s">
        <v>180</v>
      </c>
      <c r="L38" s="281" t="s">
        <v>180</v>
      </c>
      <c r="M38" s="281" t="s">
        <v>180</v>
      </c>
      <c r="N38" s="281" t="s">
        <v>180</v>
      </c>
      <c r="O38" s="282">
        <v>0.81449092773976195</v>
      </c>
      <c r="P38" s="273"/>
    </row>
    <row r="39" spans="2:17" s="272" customFormat="1" ht="12" customHeight="1">
      <c r="B39" s="202" t="s">
        <v>56</v>
      </c>
      <c r="C39" s="279">
        <v>7.5061153404207574E-4</v>
      </c>
      <c r="D39" s="279">
        <v>7.1521440527322442E-4</v>
      </c>
      <c r="E39" s="279">
        <v>7.3413235983292276E-4</v>
      </c>
      <c r="F39" s="279">
        <v>7.9923653539821365E-4</v>
      </c>
      <c r="G39" s="279" t="s">
        <v>180</v>
      </c>
      <c r="H39" s="279" t="s">
        <v>180</v>
      </c>
      <c r="I39" s="279" t="s">
        <v>180</v>
      </c>
      <c r="J39" s="279" t="s">
        <v>180</v>
      </c>
      <c r="K39" s="279" t="s">
        <v>180</v>
      </c>
      <c r="L39" s="279" t="s">
        <v>180</v>
      </c>
      <c r="M39" s="279" t="s">
        <v>180</v>
      </c>
      <c r="N39" s="279" t="s">
        <v>180</v>
      </c>
      <c r="O39" s="283">
        <v>7.5089755090781204E-4</v>
      </c>
      <c r="P39" s="273"/>
    </row>
    <row r="40" spans="2:17" s="274" customFormat="1" ht="12" customHeight="1">
      <c r="B40" s="277" t="s">
        <v>150</v>
      </c>
      <c r="C40" s="284">
        <v>1</v>
      </c>
      <c r="D40" s="284">
        <v>0.99999999999999989</v>
      </c>
      <c r="E40" s="284">
        <v>1</v>
      </c>
      <c r="F40" s="284">
        <v>1</v>
      </c>
      <c r="G40" s="284"/>
      <c r="H40" s="284"/>
      <c r="I40" s="284"/>
      <c r="J40" s="284"/>
      <c r="K40" s="284"/>
      <c r="L40" s="284"/>
      <c r="M40" s="284"/>
      <c r="N40" s="284"/>
      <c r="O40" s="285">
        <v>1</v>
      </c>
    </row>
    <row r="41" spans="2:17" s="146" customFormat="1" ht="12" customHeight="1">
      <c r="B41" s="353" t="s">
        <v>147</v>
      </c>
      <c r="C41" s="354"/>
      <c r="D41" s="354"/>
      <c r="E41" s="354"/>
      <c r="F41" s="354"/>
      <c r="G41" s="354"/>
      <c r="H41" s="354"/>
      <c r="I41" s="354"/>
      <c r="J41" s="354"/>
      <c r="K41" s="354"/>
      <c r="L41" s="354"/>
      <c r="M41" s="354"/>
      <c r="N41" s="354"/>
      <c r="O41" s="355"/>
    </row>
    <row r="42" spans="2:17" s="274" customFormat="1" ht="12" customHeight="1">
      <c r="B42" s="286" t="s">
        <v>52</v>
      </c>
      <c r="C42" s="287">
        <v>4.9169748241803729E-2</v>
      </c>
      <c r="D42" s="287">
        <v>5.0393963276433536E-2</v>
      </c>
      <c r="E42" s="287">
        <v>4.1527870673811945E-2</v>
      </c>
      <c r="F42" s="287">
        <v>5.0620646381756701E-2</v>
      </c>
      <c r="G42" s="287"/>
      <c r="H42" s="287"/>
      <c r="I42" s="287"/>
      <c r="J42" s="287"/>
      <c r="K42" s="287"/>
      <c r="L42" s="287"/>
      <c r="M42" s="287"/>
      <c r="N42" s="287"/>
      <c r="O42" s="287">
        <v>4.8117892918511276E-2</v>
      </c>
    </row>
    <row r="43" spans="2:17" s="274" customFormat="1" ht="12" customHeight="1">
      <c r="B43" s="289" t="s">
        <v>53</v>
      </c>
      <c r="C43" s="290">
        <v>0.12413080507783686</v>
      </c>
      <c r="D43" s="290">
        <v>0.13414831555104428</v>
      </c>
      <c r="E43" s="290">
        <v>0.12583051225642611</v>
      </c>
      <c r="F43" s="290">
        <v>0.1103384147236164</v>
      </c>
      <c r="G43" s="290"/>
      <c r="H43" s="290"/>
      <c r="I43" s="290"/>
      <c r="J43" s="290"/>
      <c r="K43" s="290"/>
      <c r="L43" s="290"/>
      <c r="M43" s="290"/>
      <c r="N43" s="290"/>
      <c r="O43" s="291">
        <v>0.12449678764796494</v>
      </c>
    </row>
    <row r="44" spans="2:17" s="274" customFormat="1" ht="12" customHeight="1">
      <c r="B44" s="286" t="s">
        <v>54</v>
      </c>
      <c r="C44" s="287">
        <v>4.3003996086223347E-3</v>
      </c>
      <c r="D44" s="287">
        <v>4.8383131783570777E-3</v>
      </c>
      <c r="E44" s="287">
        <v>4.970160403771854E-3</v>
      </c>
      <c r="F44" s="287">
        <v>4.2837672165398138E-3</v>
      </c>
      <c r="G44" s="287"/>
      <c r="H44" s="287"/>
      <c r="I44" s="287"/>
      <c r="J44" s="287"/>
      <c r="K44" s="287"/>
      <c r="L44" s="287"/>
      <c r="M44" s="287"/>
      <c r="N44" s="287"/>
      <c r="O44" s="288">
        <v>4.6035480652330341E-3</v>
      </c>
    </row>
    <row r="45" spans="2:17" s="274" customFormat="1" ht="12" customHeight="1">
      <c r="B45" s="292" t="s">
        <v>55</v>
      </c>
      <c r="C45" s="290">
        <v>0.81968299895983343</v>
      </c>
      <c r="D45" s="290">
        <v>0.80761464521207438</v>
      </c>
      <c r="E45" s="290">
        <v>0.82550858954766571</v>
      </c>
      <c r="F45" s="290">
        <v>0.83258080660066247</v>
      </c>
      <c r="G45" s="290"/>
      <c r="H45" s="290"/>
      <c r="I45" s="290"/>
      <c r="J45" s="290"/>
      <c r="K45" s="290"/>
      <c r="L45" s="290"/>
      <c r="M45" s="290"/>
      <c r="N45" s="290"/>
      <c r="O45" s="291">
        <v>0.82022052461205575</v>
      </c>
    </row>
    <row r="46" spans="2:17" s="274" customFormat="1" ht="12" customHeight="1">
      <c r="B46" s="286" t="s">
        <v>56</v>
      </c>
      <c r="C46" s="287">
        <v>2.7160481119037037E-3</v>
      </c>
      <c r="D46" s="287">
        <v>3.004762782090763E-3</v>
      </c>
      <c r="E46" s="287">
        <v>2.1628671183243982E-3</v>
      </c>
      <c r="F46" s="287">
        <v>2.1763650774246765E-3</v>
      </c>
      <c r="G46" s="287"/>
      <c r="H46" s="287"/>
      <c r="I46" s="287"/>
      <c r="J46" s="287"/>
      <c r="K46" s="287"/>
      <c r="L46" s="287"/>
      <c r="M46" s="287"/>
      <c r="N46" s="287"/>
      <c r="O46" s="288">
        <v>2.5612467562350022E-3</v>
      </c>
    </row>
    <row r="47" spans="2:17" s="274" customFormat="1" ht="12" customHeight="1">
      <c r="B47" s="278" t="s">
        <v>150</v>
      </c>
      <c r="C47" s="284">
        <v>1</v>
      </c>
      <c r="D47" s="284">
        <v>1</v>
      </c>
      <c r="E47" s="284">
        <v>1</v>
      </c>
      <c r="F47" s="284">
        <v>1</v>
      </c>
      <c r="G47" s="284"/>
      <c r="H47" s="284"/>
      <c r="I47" s="284"/>
      <c r="J47" s="284"/>
      <c r="K47" s="284"/>
      <c r="L47" s="284"/>
      <c r="M47" s="284"/>
      <c r="N47" s="284"/>
      <c r="O47" s="285">
        <v>1</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2017-05-30T13:39:34Z</dcterms:modified>
</cp:coreProperties>
</file>