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mayo\"/>
    </mc:Choice>
  </mc:AlternateContent>
  <bookViews>
    <workbookView xWindow="0" yWindow="0" windowWidth="25200" windowHeight="113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X10" i="15" l="1"/>
  <c r="W10" i="15"/>
  <c r="B32" i="15" l="1"/>
  <c r="B41" i="12" l="1"/>
  <c r="B109" i="12" l="1"/>
</calcChain>
</file>

<file path=xl/sharedStrings.xml><?xml version="1.0" encoding="utf-8"?>
<sst xmlns="http://schemas.openxmlformats.org/spreadsheetml/2006/main" count="882" uniqueCount="194">
  <si>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</si>
  <si>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</si>
  <si>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</si>
  <si>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</si>
  <si>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</si>
  <si>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</si>
  <si>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</si>
  <si>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</si>
  <si>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</si>
  <si>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</si>
  <si>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</si>
  <si>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</si>
  <si>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</si>
  <si>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</si>
  <si>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</si>
  <si>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</si>
  <si>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</si>
  <si>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</si>
  <si>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</si>
  <si>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</si>
  <si>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</si>
  <si>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</si>
  <si>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</si>
  <si>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</si>
  <si>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</si>
  <si>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</si>
  <si>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</si>
  <si>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</si>
  <si>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</si>
  <si>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</si>
  <si>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</si>
  <si>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</si>
  <si>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</si>
  <si>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</si>
  <si>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</si>
  <si>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</si>
  <si>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</si>
  <si>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</si>
  <si>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</si>
  <si>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</si>
  <si>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</si>
  <si>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</si>
  <si>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</si>
  <si>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</si>
  <si>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</si>
  <si>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</si>
  <si>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</si>
  <si>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</si>
  <si>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</si>
  <si>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</si>
  <si>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</si>
  <si>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</si>
  <si>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</si>
  <si>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</si>
  <si>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</si>
  <si>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</si>
  <si>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</si>
  <si>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</si>
  <si>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</si>
  <si>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</si>
  <si>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</si>
  <si>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</si>
  <si>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</si>
  <si>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</si>
  <si>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</si>
  <si>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</si>
  <si>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</si>
  <si>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</si>
  <si>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</si>
  <si>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</si>
  <si>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</si>
  <si>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</si>
  <si>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</si>
  <si>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</si>
  <si>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</si>
  <si>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</si>
  <si>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</si>
  <si>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</si>
  <si>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</si>
  <si>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</si>
  <si>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</si>
  <si>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</si>
  <si>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</si>
  <si>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</si>
  <si>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</si>
  <si>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</si>
  <si>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</si>
  <si>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</si>
  <si>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</si>
  <si>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</si>
  <si>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</si>
  <si>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</si>
  <si>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</si>
  <si>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</si>
  <si>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</si>
  <si>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</si>
  <si>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</si>
  <si>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</si>
  <si>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</si>
  <si>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</si>
  <si>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</si>
  <si>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</si>
  <si>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</si>
  <si>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</si>
  <si>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</si>
  <si>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</si>
  <si>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</si>
  <si>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</si>
  <si>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</si>
  <si>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</si>
  <si>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</si>
  <si>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</si>
  <si>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</si>
  <si>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</si>
  <si>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</si>
  <si>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</si>
  <si>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</si>
  <si>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</si>
  <si>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</si>
  <si>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</si>
  <si>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</si>
  <si>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</si>
  <si>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</si>
  <si>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</si>
  <si>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</si>
  <si>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</si>
  <si>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</si>
  <si>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</si>
  <si>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</si>
  <si>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</si>
  <si>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</si>
  <si>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</si>
  <si>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</si>
  <si>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</si>
  <si>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</si>
  <si>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</si>
  <si>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</si>
  <si>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</si>
  <si>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</si>
  <si>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</si>
  <si>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</si>
  <si>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</si>
  <si>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</si>
  <si>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</si>
  <si>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</si>
  <si>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</si>
  <si>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</si>
  <si>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</si>
  <si>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</si>
  <si>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</si>
  <si>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</si>
  <si>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</si>
  <si>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</si>
  <si>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</si>
  <si>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</si>
  <si>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</si>
  <si>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</si>
  <si>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</si>
  <si>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</si>
  <si>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</si>
  <si>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</si>
  <si>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</si>
  <si>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</si>
  <si>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</si>
  <si>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</si>
  <si>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</si>
  <si>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</si>
  <si>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</si>
  <si>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</si>
  <si>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</si>
  <si>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</si>
  <si>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</si>
  <si>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</si>
  <si>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</si>
  <si>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</si>
  <si>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</si>
  <si>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</si>
  <si>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</si>
  <si>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</si>
  <si>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</si>
  <si>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</si>
  <si>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</si>
  <si>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</si>
  <si>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</si>
  <si>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</si>
  <si>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</si>
  <si>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</si>
  <si>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Al 30-04-2018</t>
  </si>
  <si>
    <t>Win abril 2018 y posiciones de juego al 30-04-2018</t>
  </si>
  <si>
    <t>WIN DIARIO POR POSICION DE JUEGO (US$), SEGUN CATEGORIA - Abril 2018</t>
  </si>
  <si>
    <t>WIN DIARIO POR POSICION DE JUEGO ($), SEGUN CATEGORIA - Abril 2018</t>
  </si>
  <si>
    <t>POSICIONES DE JUEGO, POR CATEGORIA DE JUEGO - Abril 2018</t>
  </si>
  <si>
    <t>NUMERO DE MAQUINAS DE AZAR POR FABRICANTE Y PROCEDENCIA - Abril 2018</t>
  </si>
  <si>
    <t>OFERTA DE JUEGOS POR CATEGORIA,  EN LOS CASINOS EN OPERACIÓN - Mayo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</si>
</sst>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xmlns=""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xmlns=""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xmlns=""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xmlns=""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xmlns=""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xmlns=""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xmlns=""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xmlns=""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xmlns=""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xmlns=""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xmlns=""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xmlns=""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xmlns=""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xmlns=""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xmlns=""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xmlns=""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xmlns=""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xmlns=""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xmlns=""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xmlns=""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xmlns=""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xmlns=""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xmlns=""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xmlns=""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xmlns=""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xmlns=""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xmlns=""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xmlns=""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xmlns=""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xmlns=""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xmlns=""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xmlns=""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Estad&#237;sticas%20operaci&#243;n%20casinos\Bolet&#237;n%20Estad&#237;stico\Bolet&#237;n%20Estad&#237;stico%202018\05%20Mayo\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row r="2">
          <cell r="C2">
            <v>201805</v>
          </cell>
        </row>
      </sheetData>
      <sheetData sheetId="1"/>
      <sheetData sheetId="2">
        <row r="12">
          <cell r="D12">
            <v>5</v>
          </cell>
        </row>
      </sheetData>
      <sheetData sheetId="3"/>
      <sheetData sheetId="4">
        <row r="9">
          <cell r="W9" t="str">
            <v>Interblock D.D.</v>
          </cell>
          <cell r="X9" t="str">
            <v>Euro Games Technology (EGT)</v>
          </cell>
        </row>
      </sheetData>
      <sheetData sheetId="5">
        <row r="9">
          <cell r="B9" t="str">
            <v>POSICIONES DE JUEGO, POR CATEGORIA DE JUEGO - Mayo 2018</v>
          </cell>
        </row>
      </sheetData>
      <sheetData sheetId="6">
        <row r="11">
          <cell r="C11">
            <v>282046553</v>
          </cell>
        </row>
      </sheetData>
      <sheetData sheetId="7">
        <row r="8">
          <cell r="C8">
            <v>201801</v>
          </cell>
        </row>
      </sheetData>
      <sheetData sheetId="8">
        <row r="8">
          <cell r="C8">
            <v>201801</v>
          </cell>
        </row>
      </sheetData>
      <sheetData sheetId="9">
        <row r="8">
          <cell r="C8">
            <v>201801</v>
          </cell>
        </row>
      </sheetData>
      <sheetData sheetId="10">
        <row r="31">
          <cell r="C31">
            <v>1480038300</v>
          </cell>
        </row>
      </sheetData>
      <sheetData sheetId="11"/>
      <sheetData sheetId="12"/>
      <sheetData sheetId="13"/>
      <sheetData sheetId="14"/>
      <sheetData sheetId="15"/>
      <sheetData sheetId="16">
        <row r="1">
          <cell r="D1" t="str">
            <v>cas_id</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3"/>
  <sheetViews>
    <sheetView topLeftCell="A4" zoomScaleNormal="100" workbookViewId="0">
      <selection activeCell="O30" sqref="O30"/>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193</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8</v>
      </c>
      <c r="F12" s="173">
        <v>1</v>
      </c>
      <c r="G12" s="173">
        <v>352</v>
      </c>
      <c r="H12" s="174">
        <v>60</v>
      </c>
      <c r="I12" s="78"/>
    </row>
    <row r="13" spans="2:10" s="38" customFormat="1" ht="9" customHeight="1">
      <c r="B13" s="91" t="s">
        <v>125</v>
      </c>
      <c r="C13" s="30" t="s">
        <v>62</v>
      </c>
      <c r="D13" s="172">
        <v>7</v>
      </c>
      <c r="E13" s="172">
        <v>12</v>
      </c>
      <c r="F13" s="172">
        <v>2</v>
      </c>
      <c r="G13" s="172">
        <v>465</v>
      </c>
      <c r="H13" s="172">
        <v>100</v>
      </c>
      <c r="I13" s="78"/>
    </row>
    <row r="14" spans="2:10" s="38" customFormat="1" ht="9" customHeight="1">
      <c r="B14" s="76" t="s">
        <v>1</v>
      </c>
      <c r="C14" s="68" t="s">
        <v>63</v>
      </c>
      <c r="D14" s="173">
        <v>10</v>
      </c>
      <c r="E14" s="173">
        <v>29</v>
      </c>
      <c r="F14" s="173">
        <v>2</v>
      </c>
      <c r="G14" s="173">
        <v>776</v>
      </c>
      <c r="H14" s="174">
        <v>124</v>
      </c>
      <c r="I14" s="78"/>
    </row>
    <row r="15" spans="2:10" s="38" customFormat="1" ht="9" customHeight="1">
      <c r="B15" s="92" t="s">
        <v>49</v>
      </c>
      <c r="C15" s="30" t="s">
        <v>64</v>
      </c>
      <c r="D15" s="172">
        <v>6</v>
      </c>
      <c r="E15" s="172">
        <v>14</v>
      </c>
      <c r="F15" s="172">
        <v>1</v>
      </c>
      <c r="G15" s="172">
        <v>399</v>
      </c>
      <c r="H15" s="175">
        <v>179</v>
      </c>
      <c r="I15" s="78"/>
    </row>
    <row r="16" spans="2:10" s="38" customFormat="1" ht="9" customHeight="1">
      <c r="B16" s="76" t="s">
        <v>152</v>
      </c>
      <c r="C16" s="68" t="s">
        <v>153</v>
      </c>
      <c r="D16" s="173">
        <v>6</v>
      </c>
      <c r="E16" s="173">
        <v>7</v>
      </c>
      <c r="F16" s="173">
        <v>1</v>
      </c>
      <c r="G16" s="173">
        <v>241</v>
      </c>
      <c r="H16" s="174">
        <v>60</v>
      </c>
      <c r="I16" s="78"/>
    </row>
    <row r="17" spans="2:10" s="38" customFormat="1" ht="9" customHeight="1">
      <c r="B17" s="91" t="s">
        <v>18</v>
      </c>
      <c r="C17" s="30" t="s">
        <v>65</v>
      </c>
      <c r="D17" s="172">
        <v>7</v>
      </c>
      <c r="E17" s="172">
        <v>9</v>
      </c>
      <c r="F17" s="172">
        <v>1</v>
      </c>
      <c r="G17" s="172">
        <v>353</v>
      </c>
      <c r="H17" s="175">
        <v>148</v>
      </c>
      <c r="I17" s="78"/>
      <c r="J17" s="39"/>
    </row>
    <row r="18" spans="2:10" s="38" customFormat="1" ht="9" customHeight="1">
      <c r="B18" s="76" t="s">
        <v>76</v>
      </c>
      <c r="C18" s="68" t="s">
        <v>66</v>
      </c>
      <c r="D18" s="173">
        <v>15</v>
      </c>
      <c r="E18" s="173">
        <v>38</v>
      </c>
      <c r="F18" s="173">
        <v>1</v>
      </c>
      <c r="G18" s="173">
        <v>1197</v>
      </c>
      <c r="H18" s="174">
        <v>100</v>
      </c>
      <c r="I18" s="78"/>
      <c r="J18" s="39"/>
    </row>
    <row r="19" spans="2:10" s="38" customFormat="1" ht="9" customHeight="1">
      <c r="B19" s="91" t="s">
        <v>126</v>
      </c>
      <c r="C19" s="30" t="s">
        <v>67</v>
      </c>
      <c r="D19" s="172">
        <v>29</v>
      </c>
      <c r="E19" s="172">
        <v>51</v>
      </c>
      <c r="F19" s="172">
        <v>1</v>
      </c>
      <c r="G19" s="172">
        <v>1999</v>
      </c>
      <c r="H19" s="175">
        <v>300</v>
      </c>
      <c r="I19" s="78"/>
      <c r="J19" s="39"/>
    </row>
    <row r="20" spans="2:10" s="38" customFormat="1" ht="9" customHeight="1">
      <c r="B20" s="76" t="s">
        <v>2</v>
      </c>
      <c r="C20" s="68" t="s">
        <v>68</v>
      </c>
      <c r="D20" s="173">
        <v>5</v>
      </c>
      <c r="E20" s="173">
        <v>12</v>
      </c>
      <c r="F20" s="173">
        <v>2</v>
      </c>
      <c r="G20" s="173">
        <v>240</v>
      </c>
      <c r="H20" s="174">
        <v>30</v>
      </c>
      <c r="I20" s="78"/>
    </row>
    <row r="21" spans="2:10" s="38" customFormat="1" ht="9" customHeight="1">
      <c r="B21" s="106" t="s">
        <v>3</v>
      </c>
      <c r="C21" s="104" t="s">
        <v>69</v>
      </c>
      <c r="D21" s="176">
        <v>4</v>
      </c>
      <c r="E21" s="176">
        <v>10</v>
      </c>
      <c r="F21" s="176">
        <v>1</v>
      </c>
      <c r="G21" s="176">
        <v>400</v>
      </c>
      <c r="H21" s="177">
        <v>68</v>
      </c>
      <c r="I21" s="78"/>
    </row>
    <row r="22" spans="2:10" s="38" customFormat="1" ht="9" customHeight="1">
      <c r="B22" s="105" t="s">
        <v>127</v>
      </c>
      <c r="C22" s="32" t="s">
        <v>70</v>
      </c>
      <c r="D22" s="178">
        <v>12</v>
      </c>
      <c r="E22" s="178">
        <v>36</v>
      </c>
      <c r="F22" s="178">
        <v>2</v>
      </c>
      <c r="G22" s="178">
        <v>1393</v>
      </c>
      <c r="H22" s="179">
        <v>168</v>
      </c>
      <c r="I22" s="78"/>
    </row>
    <row r="23" spans="2:10" s="38" customFormat="1" ht="9" customHeight="1">
      <c r="B23" s="106" t="s">
        <v>7</v>
      </c>
      <c r="C23" s="104" t="s">
        <v>71</v>
      </c>
      <c r="D23" s="176">
        <v>4</v>
      </c>
      <c r="E23" s="176">
        <v>7</v>
      </c>
      <c r="F23" s="176">
        <v>1</v>
      </c>
      <c r="G23" s="176">
        <v>208</v>
      </c>
      <c r="H23" s="177">
        <v>40</v>
      </c>
      <c r="I23" s="78"/>
    </row>
    <row r="24" spans="2:10" s="38" customFormat="1" ht="9" customHeight="1">
      <c r="B24" s="105" t="s">
        <v>8</v>
      </c>
      <c r="C24" s="32" t="s">
        <v>72</v>
      </c>
      <c r="D24" s="178">
        <v>7</v>
      </c>
      <c r="E24" s="178">
        <v>26</v>
      </c>
      <c r="F24" s="178">
        <v>3</v>
      </c>
      <c r="G24" s="178">
        <v>733</v>
      </c>
      <c r="H24" s="179">
        <v>176</v>
      </c>
      <c r="I24" s="78"/>
    </row>
    <row r="25" spans="2:10" s="38" customFormat="1" ht="9" customHeight="1">
      <c r="B25" s="106" t="s">
        <v>9</v>
      </c>
      <c r="C25" s="104" t="s">
        <v>73</v>
      </c>
      <c r="D25" s="176">
        <v>5</v>
      </c>
      <c r="E25" s="176">
        <v>15</v>
      </c>
      <c r="F25" s="176">
        <v>2</v>
      </c>
      <c r="G25" s="176">
        <v>432</v>
      </c>
      <c r="H25" s="177">
        <v>100</v>
      </c>
      <c r="I25" s="78"/>
    </row>
    <row r="26" spans="2:10" s="38" customFormat="1" ht="9" customHeight="1">
      <c r="B26" s="124" t="s">
        <v>128</v>
      </c>
      <c r="C26" s="32" t="s">
        <v>74</v>
      </c>
      <c r="D26" s="178">
        <v>7</v>
      </c>
      <c r="E26" s="178">
        <v>13</v>
      </c>
      <c r="F26" s="178">
        <v>1</v>
      </c>
      <c r="G26" s="178">
        <v>364</v>
      </c>
      <c r="H26" s="179">
        <v>60</v>
      </c>
      <c r="I26" s="78"/>
    </row>
    <row r="27" spans="2:10" s="38" customFormat="1" ht="9" customHeight="1">
      <c r="B27" s="106" t="s">
        <v>90</v>
      </c>
      <c r="C27" s="104" t="s">
        <v>91</v>
      </c>
      <c r="D27" s="176">
        <v>5</v>
      </c>
      <c r="E27" s="176">
        <v>11</v>
      </c>
      <c r="F27" s="176">
        <v>1</v>
      </c>
      <c r="G27" s="176">
        <v>246</v>
      </c>
      <c r="H27" s="177">
        <v>36</v>
      </c>
      <c r="I27" s="78"/>
    </row>
    <row r="28" spans="2:10" s="38" customFormat="1" ht="9" customHeight="1">
      <c r="B28" s="124" t="s">
        <v>88</v>
      </c>
      <c r="C28" s="32" t="s">
        <v>89</v>
      </c>
      <c r="D28" s="178">
        <v>4</v>
      </c>
      <c r="E28" s="178">
        <v>6</v>
      </c>
      <c r="F28" s="178">
        <v>1</v>
      </c>
      <c r="G28" s="178">
        <v>199</v>
      </c>
      <c r="H28" s="179">
        <v>38</v>
      </c>
      <c r="I28" s="78"/>
    </row>
    <row r="29" spans="2:10" s="38" customFormat="1" ht="9" customHeight="1">
      <c r="B29" s="106" t="s">
        <v>10</v>
      </c>
      <c r="C29" s="104" t="s">
        <v>75</v>
      </c>
      <c r="D29" s="176">
        <v>6</v>
      </c>
      <c r="E29" s="176">
        <v>12</v>
      </c>
      <c r="F29" s="176">
        <v>2</v>
      </c>
      <c r="G29" s="176">
        <v>500</v>
      </c>
      <c r="H29" s="177">
        <v>100</v>
      </c>
      <c r="I29" s="78"/>
    </row>
    <row r="30" spans="2:10" s="38" customFormat="1" ht="9" customHeight="1">
      <c r="B30" s="289" t="s">
        <v>150</v>
      </c>
      <c r="C30" s="290"/>
      <c r="D30" s="205">
        <v>144</v>
      </c>
      <c r="E30" s="205">
        <v>316</v>
      </c>
      <c r="F30" s="205">
        <v>26</v>
      </c>
      <c r="G30" s="205">
        <v>10497</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1</v>
      </c>
      <c r="G33" s="173">
        <v>364</v>
      </c>
      <c r="H33" s="173">
        <v>0</v>
      </c>
      <c r="J33" s="43"/>
    </row>
    <row r="34" spans="2:10">
      <c r="B34" s="92" t="s">
        <v>131</v>
      </c>
      <c r="C34" s="30" t="s">
        <v>132</v>
      </c>
      <c r="D34" s="172">
        <v>6</v>
      </c>
      <c r="E34" s="172">
        <v>24</v>
      </c>
      <c r="F34" s="172">
        <v>1</v>
      </c>
      <c r="G34" s="172">
        <v>711</v>
      </c>
      <c r="H34" s="175">
        <v>0</v>
      </c>
    </row>
    <row r="35" spans="2:10">
      <c r="B35" s="76" t="s">
        <v>133</v>
      </c>
      <c r="C35" s="68" t="s">
        <v>134</v>
      </c>
      <c r="D35" s="173">
        <v>6</v>
      </c>
      <c r="E35" s="173">
        <v>17</v>
      </c>
      <c r="F35" s="173">
        <v>1</v>
      </c>
      <c r="G35" s="173">
        <v>919</v>
      </c>
      <c r="H35" s="174">
        <v>0</v>
      </c>
    </row>
    <row r="36" spans="2:10">
      <c r="B36" s="91" t="s">
        <v>135</v>
      </c>
      <c r="C36" s="30" t="s">
        <v>136</v>
      </c>
      <c r="D36" s="172">
        <v>16</v>
      </c>
      <c r="E36" s="172">
        <v>58</v>
      </c>
      <c r="F36" s="172">
        <v>3</v>
      </c>
      <c r="G36" s="172">
        <v>1500</v>
      </c>
      <c r="H36" s="175">
        <v>148</v>
      </c>
    </row>
    <row r="37" spans="2:10">
      <c r="B37" s="76" t="s">
        <v>137</v>
      </c>
      <c r="C37" s="68" t="s">
        <v>138</v>
      </c>
      <c r="D37" s="173">
        <v>4</v>
      </c>
      <c r="E37" s="173">
        <v>23</v>
      </c>
      <c r="F37" s="173">
        <v>0</v>
      </c>
      <c r="G37" s="173">
        <v>475</v>
      </c>
      <c r="H37" s="174">
        <v>0</v>
      </c>
    </row>
    <row r="38" spans="2:10">
      <c r="B38" s="91" t="s">
        <v>139</v>
      </c>
      <c r="C38" s="30" t="s">
        <v>140</v>
      </c>
      <c r="D38" s="172">
        <v>12</v>
      </c>
      <c r="E38" s="172">
        <v>31</v>
      </c>
      <c r="F38" s="172">
        <v>2</v>
      </c>
      <c r="G38" s="172">
        <v>454</v>
      </c>
      <c r="H38" s="175">
        <v>0</v>
      </c>
    </row>
    <row r="39" spans="2:10">
      <c r="B39" s="76" t="s">
        <v>141</v>
      </c>
      <c r="C39" s="68" t="s">
        <v>142</v>
      </c>
      <c r="D39" s="173">
        <v>2</v>
      </c>
      <c r="E39" s="173">
        <v>5</v>
      </c>
      <c r="F39" s="173">
        <v>0</v>
      </c>
      <c r="G39" s="173">
        <v>125</v>
      </c>
      <c r="H39" s="174">
        <v>0</v>
      </c>
    </row>
    <row r="40" spans="2:10">
      <c r="B40" s="137" t="s">
        <v>150</v>
      </c>
      <c r="C40" s="138"/>
      <c r="D40" s="180">
        <v>48</v>
      </c>
      <c r="E40" s="180">
        <v>162</v>
      </c>
      <c r="F40" s="180">
        <v>8</v>
      </c>
      <c r="G40" s="180">
        <v>4548</v>
      </c>
      <c r="H40" s="181">
        <v>148</v>
      </c>
    </row>
    <row r="41" spans="2:10">
      <c r="B41" s="99" t="s">
        <v>143</v>
      </c>
      <c r="C41" s="117"/>
      <c r="D41" s="118">
        <v>192</v>
      </c>
      <c r="E41" s="118">
        <v>478</v>
      </c>
      <c r="F41" s="118">
        <v>34</v>
      </c>
      <c r="G41" s="118">
        <v>15045</v>
      </c>
      <c r="H41" s="119">
        <v>2035</v>
      </c>
    </row>
    <row r="42" spans="2:10">
      <c r="B42" s="116" t="s">
        <v>187</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7"/>
  <sheetViews>
    <sheetView topLeftCell="A10" zoomScaleNormal="100" zoomScaleSheetLayoutView="100" workbookViewId="0">
      <selection activeCell="C12" sqref="C12:Z31"/>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192</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3.3533390492521672E-2</v>
      </c>
    </row>
    <row r="13" spans="2:28" ht="9" customHeight="1">
      <c r="B13" s="91" t="s">
        <v>125</v>
      </c>
      <c r="C13" s="182">
        <v>0</v>
      </c>
      <c r="D13" s="182">
        <v>16</v>
      </c>
      <c r="E13" s="182">
        <v>0</v>
      </c>
      <c r="F13" s="182">
        <v>116</v>
      </c>
      <c r="G13" s="182">
        <v>90</v>
      </c>
      <c r="H13" s="182">
        <v>10</v>
      </c>
      <c r="I13" s="182">
        <v>0</v>
      </c>
      <c r="J13" s="182">
        <v>4</v>
      </c>
      <c r="K13" s="182">
        <v>106</v>
      </c>
      <c r="L13" s="182">
        <v>74</v>
      </c>
      <c r="M13" s="182">
        <v>0</v>
      </c>
      <c r="N13" s="182">
        <v>24</v>
      </c>
      <c r="O13" s="182">
        <v>0</v>
      </c>
      <c r="P13" s="182">
        <v>0</v>
      </c>
      <c r="Q13" s="182">
        <v>0</v>
      </c>
      <c r="R13" s="182">
        <v>25</v>
      </c>
      <c r="S13" s="182">
        <v>0</v>
      </c>
      <c r="T13" s="182">
        <v>0</v>
      </c>
      <c r="U13" s="182">
        <v>0</v>
      </c>
      <c r="V13" s="182">
        <v>0</v>
      </c>
      <c r="W13" s="182">
        <v>0</v>
      </c>
      <c r="X13" s="182">
        <v>0</v>
      </c>
      <c r="Y13" s="182">
        <v>465</v>
      </c>
      <c r="Z13" s="328">
        <v>4.4298370963132321E-2</v>
      </c>
    </row>
    <row r="14" spans="2:28" ht="9" customHeight="1">
      <c r="B14" s="76" t="s">
        <v>1</v>
      </c>
      <c r="C14" s="184">
        <v>0</v>
      </c>
      <c r="D14" s="184">
        <v>91</v>
      </c>
      <c r="E14" s="184">
        <v>0</v>
      </c>
      <c r="F14" s="184">
        <v>138</v>
      </c>
      <c r="G14" s="184">
        <v>159</v>
      </c>
      <c r="H14" s="184">
        <v>10</v>
      </c>
      <c r="I14" s="184">
        <v>0</v>
      </c>
      <c r="J14" s="184">
        <v>2</v>
      </c>
      <c r="K14" s="184">
        <v>142</v>
      </c>
      <c r="L14" s="184">
        <v>99</v>
      </c>
      <c r="M14" s="184">
        <v>0</v>
      </c>
      <c r="N14" s="184">
        <v>8</v>
      </c>
      <c r="O14" s="184">
        <v>0</v>
      </c>
      <c r="P14" s="184">
        <v>0</v>
      </c>
      <c r="Q14" s="184">
        <v>0</v>
      </c>
      <c r="R14" s="184">
        <v>127</v>
      </c>
      <c r="S14" s="184">
        <v>0</v>
      </c>
      <c r="T14" s="184">
        <v>0</v>
      </c>
      <c r="U14" s="184">
        <v>0</v>
      </c>
      <c r="V14" s="184">
        <v>0</v>
      </c>
      <c r="W14" s="184">
        <v>0</v>
      </c>
      <c r="X14" s="184">
        <v>0</v>
      </c>
      <c r="Y14" s="184">
        <v>776</v>
      </c>
      <c r="Z14" s="327">
        <v>7.3925883585786417E-2</v>
      </c>
    </row>
    <row r="15" spans="2:28" ht="9" customHeight="1">
      <c r="B15" s="92" t="s">
        <v>49</v>
      </c>
      <c r="C15" s="182">
        <v>10</v>
      </c>
      <c r="D15" s="182">
        <v>30</v>
      </c>
      <c r="E15" s="182">
        <v>0</v>
      </c>
      <c r="F15" s="182">
        <v>61</v>
      </c>
      <c r="G15" s="182">
        <v>66</v>
      </c>
      <c r="H15" s="182">
        <v>0</v>
      </c>
      <c r="I15" s="182">
        <v>16</v>
      </c>
      <c r="J15" s="182">
        <v>0</v>
      </c>
      <c r="K15" s="182">
        <v>65</v>
      </c>
      <c r="L15" s="182">
        <v>56</v>
      </c>
      <c r="M15" s="182">
        <v>0</v>
      </c>
      <c r="N15" s="182">
        <v>40</v>
      </c>
      <c r="O15" s="182">
        <v>0</v>
      </c>
      <c r="P15" s="182">
        <v>0</v>
      </c>
      <c r="Q15" s="182">
        <v>0</v>
      </c>
      <c r="R15" s="182">
        <v>55</v>
      </c>
      <c r="S15" s="182">
        <v>0</v>
      </c>
      <c r="T15" s="182">
        <v>0</v>
      </c>
      <c r="U15" s="182">
        <v>0</v>
      </c>
      <c r="V15" s="182">
        <v>0</v>
      </c>
      <c r="W15" s="182">
        <v>0</v>
      </c>
      <c r="X15" s="182">
        <v>0</v>
      </c>
      <c r="Y15" s="182">
        <v>399</v>
      </c>
      <c r="Z15" s="328">
        <v>3.8010860245784511E-2</v>
      </c>
    </row>
    <row r="16" spans="2:28" ht="9" customHeight="1">
      <c r="B16" s="76" t="s">
        <v>152</v>
      </c>
      <c r="C16" s="184">
        <v>0</v>
      </c>
      <c r="D16" s="184">
        <v>30</v>
      </c>
      <c r="E16" s="184">
        <v>0</v>
      </c>
      <c r="F16" s="184">
        <v>16</v>
      </c>
      <c r="G16" s="184">
        <v>38</v>
      </c>
      <c r="H16" s="184">
        <v>0</v>
      </c>
      <c r="I16" s="184">
        <v>0</v>
      </c>
      <c r="J16" s="184">
        <v>4</v>
      </c>
      <c r="K16" s="184">
        <v>68</v>
      </c>
      <c r="L16" s="184">
        <v>20</v>
      </c>
      <c r="M16" s="184">
        <v>0</v>
      </c>
      <c r="N16" s="184">
        <v>20</v>
      </c>
      <c r="O16" s="184">
        <v>0</v>
      </c>
      <c r="P16" s="184">
        <v>0</v>
      </c>
      <c r="Q16" s="184">
        <v>0</v>
      </c>
      <c r="R16" s="184">
        <v>39</v>
      </c>
      <c r="S16" s="184">
        <v>0</v>
      </c>
      <c r="T16" s="184">
        <v>0</v>
      </c>
      <c r="U16" s="184">
        <v>0</v>
      </c>
      <c r="V16" s="184">
        <v>0</v>
      </c>
      <c r="W16" s="184">
        <v>6</v>
      </c>
      <c r="X16" s="184">
        <v>0</v>
      </c>
      <c r="Y16" s="184">
        <v>241</v>
      </c>
      <c r="Z16" s="327">
        <v>2.295894064970944E-2</v>
      </c>
    </row>
    <row r="17" spans="2:26"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353</v>
      </c>
      <c r="Z17" s="328">
        <v>3.3628655806420882E-2</v>
      </c>
    </row>
    <row r="18" spans="2:26" ht="9" customHeight="1">
      <c r="B18" s="76" t="s">
        <v>76</v>
      </c>
      <c r="C18" s="184">
        <v>12</v>
      </c>
      <c r="D18" s="184">
        <v>160</v>
      </c>
      <c r="E18" s="184">
        <v>0</v>
      </c>
      <c r="F18" s="184">
        <v>113</v>
      </c>
      <c r="G18" s="184">
        <v>295</v>
      </c>
      <c r="H18" s="184">
        <v>10</v>
      </c>
      <c r="I18" s="184">
        <v>0</v>
      </c>
      <c r="J18" s="184">
        <v>2</v>
      </c>
      <c r="K18" s="184">
        <v>223</v>
      </c>
      <c r="L18" s="184">
        <v>258</v>
      </c>
      <c r="M18" s="184">
        <v>0</v>
      </c>
      <c r="N18" s="184">
        <v>23</v>
      </c>
      <c r="O18" s="184">
        <v>0</v>
      </c>
      <c r="P18" s="184">
        <v>0</v>
      </c>
      <c r="Q18" s="184">
        <v>0</v>
      </c>
      <c r="R18" s="184">
        <v>99</v>
      </c>
      <c r="S18" s="184">
        <v>0</v>
      </c>
      <c r="T18" s="184">
        <v>0</v>
      </c>
      <c r="U18" s="184">
        <v>0</v>
      </c>
      <c r="V18" s="184">
        <v>0</v>
      </c>
      <c r="W18" s="184">
        <v>1</v>
      </c>
      <c r="X18" s="184">
        <v>1</v>
      </c>
      <c r="Y18" s="184">
        <v>1197</v>
      </c>
      <c r="Z18" s="327">
        <v>0.11403258073735353</v>
      </c>
    </row>
    <row r="19" spans="2:26" ht="9" customHeight="1">
      <c r="B19" s="91" t="s">
        <v>126</v>
      </c>
      <c r="C19" s="182">
        <v>30</v>
      </c>
      <c r="D19" s="182">
        <v>200</v>
      </c>
      <c r="E19" s="182">
        <v>0</v>
      </c>
      <c r="F19" s="182">
        <v>51</v>
      </c>
      <c r="G19" s="182">
        <v>374</v>
      </c>
      <c r="H19" s="182">
        <v>0</v>
      </c>
      <c r="I19" s="182">
        <v>0</v>
      </c>
      <c r="J19" s="182">
        <v>30</v>
      </c>
      <c r="K19" s="182">
        <v>376</v>
      </c>
      <c r="L19" s="182">
        <v>106</v>
      </c>
      <c r="M19" s="182">
        <v>0</v>
      </c>
      <c r="N19" s="182">
        <v>538</v>
      </c>
      <c r="O19" s="182">
        <v>0</v>
      </c>
      <c r="P19" s="182">
        <v>0</v>
      </c>
      <c r="Q19" s="182">
        <v>0</v>
      </c>
      <c r="R19" s="182">
        <v>214</v>
      </c>
      <c r="S19" s="182">
        <v>0</v>
      </c>
      <c r="T19" s="182">
        <v>0</v>
      </c>
      <c r="U19" s="182">
        <v>0</v>
      </c>
      <c r="V19" s="182">
        <v>0</v>
      </c>
      <c r="W19" s="182">
        <v>40</v>
      </c>
      <c r="X19" s="182">
        <v>40</v>
      </c>
      <c r="Y19" s="182">
        <v>1999</v>
      </c>
      <c r="Z19" s="328">
        <v>0.19043536248451939</v>
      </c>
    </row>
    <row r="20" spans="2:26" ht="9" customHeight="1">
      <c r="B20" s="76" t="s">
        <v>2</v>
      </c>
      <c r="C20" s="184">
        <v>0</v>
      </c>
      <c r="D20" s="184">
        <v>55</v>
      </c>
      <c r="E20" s="184">
        <v>0</v>
      </c>
      <c r="F20" s="184">
        <v>60</v>
      </c>
      <c r="G20" s="184">
        <v>46</v>
      </c>
      <c r="H20" s="184">
        <v>0</v>
      </c>
      <c r="I20" s="184">
        <v>0</v>
      </c>
      <c r="J20" s="184">
        <v>0</v>
      </c>
      <c r="K20" s="184">
        <v>19</v>
      </c>
      <c r="L20" s="184">
        <v>8</v>
      </c>
      <c r="M20" s="184">
        <v>0</v>
      </c>
      <c r="N20" s="184">
        <v>0</v>
      </c>
      <c r="O20" s="184">
        <v>0</v>
      </c>
      <c r="P20" s="184">
        <v>0</v>
      </c>
      <c r="Q20" s="184">
        <v>0</v>
      </c>
      <c r="R20" s="184">
        <v>52</v>
      </c>
      <c r="S20" s="184">
        <v>0</v>
      </c>
      <c r="T20" s="184">
        <v>0</v>
      </c>
      <c r="U20" s="184">
        <v>0</v>
      </c>
      <c r="V20" s="184">
        <v>0</v>
      </c>
      <c r="W20" s="184">
        <v>0</v>
      </c>
      <c r="X20" s="184">
        <v>0</v>
      </c>
      <c r="Y20" s="184">
        <v>240</v>
      </c>
      <c r="Z20" s="327">
        <v>2.286367533581023E-2</v>
      </c>
    </row>
    <row r="21" spans="2:26" ht="9" customHeight="1">
      <c r="B21" s="106" t="s">
        <v>3</v>
      </c>
      <c r="C21" s="185">
        <v>0</v>
      </c>
      <c r="D21" s="185">
        <v>0</v>
      </c>
      <c r="E21" s="185">
        <v>0</v>
      </c>
      <c r="F21" s="185">
        <v>192</v>
      </c>
      <c r="G21" s="185">
        <v>54</v>
      </c>
      <c r="H21" s="185">
        <v>0</v>
      </c>
      <c r="I21" s="185">
        <v>0</v>
      </c>
      <c r="J21" s="185">
        <v>0</v>
      </c>
      <c r="K21" s="185">
        <v>34</v>
      </c>
      <c r="L21" s="185">
        <v>0</v>
      </c>
      <c r="M21" s="185">
        <v>0</v>
      </c>
      <c r="N21" s="185">
        <v>50</v>
      </c>
      <c r="O21" s="185">
        <v>0</v>
      </c>
      <c r="P21" s="185">
        <v>0</v>
      </c>
      <c r="Q21" s="185">
        <v>0</v>
      </c>
      <c r="R21" s="185">
        <v>70</v>
      </c>
      <c r="S21" s="185">
        <v>0</v>
      </c>
      <c r="T21" s="185">
        <v>0</v>
      </c>
      <c r="U21" s="185">
        <v>0</v>
      </c>
      <c r="V21" s="185">
        <v>0</v>
      </c>
      <c r="W21" s="185">
        <v>0</v>
      </c>
      <c r="X21" s="185">
        <v>0</v>
      </c>
      <c r="Y21" s="185">
        <v>400</v>
      </c>
      <c r="Z21" s="329">
        <v>3.8106125559683721E-2</v>
      </c>
    </row>
    <row r="22" spans="2:26" ht="9" customHeight="1">
      <c r="B22" s="105" t="s">
        <v>127</v>
      </c>
      <c r="C22" s="186">
        <v>0</v>
      </c>
      <c r="D22" s="186">
        <v>182</v>
      </c>
      <c r="E22" s="186">
        <v>0</v>
      </c>
      <c r="F22" s="186">
        <v>170</v>
      </c>
      <c r="G22" s="186">
        <v>293</v>
      </c>
      <c r="H22" s="186">
        <v>20</v>
      </c>
      <c r="I22" s="186">
        <v>0</v>
      </c>
      <c r="J22" s="186">
        <v>6</v>
      </c>
      <c r="K22" s="186">
        <v>304</v>
      </c>
      <c r="L22" s="186">
        <v>108</v>
      </c>
      <c r="M22" s="186">
        <v>0</v>
      </c>
      <c r="N22" s="186">
        <v>0</v>
      </c>
      <c r="O22" s="186">
        <v>0</v>
      </c>
      <c r="P22" s="186">
        <v>10</v>
      </c>
      <c r="Q22" s="186">
        <v>0</v>
      </c>
      <c r="R22" s="186">
        <v>300</v>
      </c>
      <c r="S22" s="186">
        <v>0</v>
      </c>
      <c r="T22" s="186">
        <v>0</v>
      </c>
      <c r="U22" s="186">
        <v>0</v>
      </c>
      <c r="V22" s="186">
        <v>0</v>
      </c>
      <c r="W22" s="186">
        <v>0</v>
      </c>
      <c r="X22" s="186">
        <v>0</v>
      </c>
      <c r="Y22" s="186">
        <v>1393</v>
      </c>
      <c r="Z22" s="330">
        <v>0.13270458226159856</v>
      </c>
    </row>
    <row r="23" spans="2:26" ht="9" customHeight="1">
      <c r="B23" s="106" t="s">
        <v>7</v>
      </c>
      <c r="C23" s="185">
        <v>0</v>
      </c>
      <c r="D23" s="185">
        <v>3</v>
      </c>
      <c r="E23" s="185">
        <v>0</v>
      </c>
      <c r="F23" s="185">
        <v>67</v>
      </c>
      <c r="G23" s="185">
        <v>28</v>
      </c>
      <c r="H23" s="185">
        <v>0</v>
      </c>
      <c r="I23" s="185">
        <v>0</v>
      </c>
      <c r="J23" s="185">
        <v>1</v>
      </c>
      <c r="K23" s="185">
        <v>15</v>
      </c>
      <c r="L23" s="185">
        <v>4</v>
      </c>
      <c r="M23" s="185">
        <v>0</v>
      </c>
      <c r="N23" s="185">
        <v>38</v>
      </c>
      <c r="O23" s="185">
        <v>0</v>
      </c>
      <c r="P23" s="185">
        <v>0</v>
      </c>
      <c r="Q23" s="185">
        <v>0</v>
      </c>
      <c r="R23" s="185">
        <v>46</v>
      </c>
      <c r="S23" s="185">
        <v>6</v>
      </c>
      <c r="T23" s="185">
        <v>0</v>
      </c>
      <c r="U23" s="185">
        <v>0</v>
      </c>
      <c r="V23" s="185">
        <v>0</v>
      </c>
      <c r="W23" s="185">
        <v>0</v>
      </c>
      <c r="X23" s="185">
        <v>0</v>
      </c>
      <c r="Y23" s="185">
        <v>208</v>
      </c>
      <c r="Z23" s="329">
        <v>1.9815185291035535E-2</v>
      </c>
    </row>
    <row r="24" spans="2:26" ht="9" customHeight="1">
      <c r="B24" s="105" t="s">
        <v>8</v>
      </c>
      <c r="C24" s="186">
        <v>16</v>
      </c>
      <c r="D24" s="186">
        <v>148</v>
      </c>
      <c r="E24" s="186">
        <v>0</v>
      </c>
      <c r="F24" s="186">
        <v>192</v>
      </c>
      <c r="G24" s="186">
        <v>95</v>
      </c>
      <c r="H24" s="186">
        <v>0</v>
      </c>
      <c r="I24" s="186">
        <v>0</v>
      </c>
      <c r="J24" s="186">
        <v>6</v>
      </c>
      <c r="K24" s="186">
        <v>136</v>
      </c>
      <c r="L24" s="186">
        <v>20</v>
      </c>
      <c r="M24" s="186">
        <v>0</v>
      </c>
      <c r="N24" s="186">
        <v>12</v>
      </c>
      <c r="O24" s="186">
        <v>0</v>
      </c>
      <c r="P24" s="186">
        <v>0</v>
      </c>
      <c r="Q24" s="186">
        <v>0</v>
      </c>
      <c r="R24" s="186">
        <v>94</v>
      </c>
      <c r="S24" s="186">
        <v>0</v>
      </c>
      <c r="T24" s="186">
        <v>0</v>
      </c>
      <c r="U24" s="186">
        <v>8</v>
      </c>
      <c r="V24" s="186">
        <v>0</v>
      </c>
      <c r="W24" s="186">
        <v>0</v>
      </c>
      <c r="X24" s="186">
        <v>6</v>
      </c>
      <c r="Y24" s="186">
        <v>733</v>
      </c>
      <c r="Z24" s="330">
        <v>6.9829475088120416E-2</v>
      </c>
    </row>
    <row r="25" spans="2:26" ht="9" customHeight="1">
      <c r="B25" s="106" t="s">
        <v>9</v>
      </c>
      <c r="C25" s="185">
        <v>8</v>
      </c>
      <c r="D25" s="185">
        <v>96</v>
      </c>
      <c r="E25" s="185">
        <v>0</v>
      </c>
      <c r="F25" s="185">
        <v>103</v>
      </c>
      <c r="G25" s="185">
        <v>56</v>
      </c>
      <c r="H25" s="185">
        <v>0</v>
      </c>
      <c r="I25" s="185">
        <v>0</v>
      </c>
      <c r="J25" s="185">
        <v>1</v>
      </c>
      <c r="K25" s="185">
        <v>79</v>
      </c>
      <c r="L25" s="185">
        <v>16</v>
      </c>
      <c r="M25" s="185">
        <v>0</v>
      </c>
      <c r="N25" s="185">
        <v>12</v>
      </c>
      <c r="O25" s="185">
        <v>0</v>
      </c>
      <c r="P25" s="185">
        <v>0</v>
      </c>
      <c r="Q25" s="185">
        <v>0</v>
      </c>
      <c r="R25" s="185">
        <v>47</v>
      </c>
      <c r="S25" s="185">
        <v>0</v>
      </c>
      <c r="T25" s="185">
        <v>0</v>
      </c>
      <c r="U25" s="185">
        <v>8</v>
      </c>
      <c r="V25" s="185">
        <v>0</v>
      </c>
      <c r="W25" s="185">
        <v>0</v>
      </c>
      <c r="X25" s="185">
        <v>6</v>
      </c>
      <c r="Y25" s="185">
        <v>432</v>
      </c>
      <c r="Z25" s="329">
        <v>4.1154615604458419E-2</v>
      </c>
    </row>
    <row r="26" spans="2:26" ht="9" customHeight="1">
      <c r="B26" s="124" t="s">
        <v>128</v>
      </c>
      <c r="C26" s="186">
        <v>0</v>
      </c>
      <c r="D26" s="186">
        <v>6</v>
      </c>
      <c r="E26" s="186">
        <v>0</v>
      </c>
      <c r="F26" s="186">
        <v>75</v>
      </c>
      <c r="G26" s="186">
        <v>92</v>
      </c>
      <c r="H26" s="186">
        <v>10</v>
      </c>
      <c r="I26" s="186">
        <v>0</v>
      </c>
      <c r="J26" s="186">
        <v>2</v>
      </c>
      <c r="K26" s="186">
        <v>106</v>
      </c>
      <c r="L26" s="186">
        <v>9</v>
      </c>
      <c r="M26" s="186">
        <v>0</v>
      </c>
      <c r="N26" s="186">
        <v>0</v>
      </c>
      <c r="O26" s="186">
        <v>0</v>
      </c>
      <c r="P26" s="186">
        <v>0</v>
      </c>
      <c r="Q26" s="186">
        <v>0</v>
      </c>
      <c r="R26" s="186">
        <v>64</v>
      </c>
      <c r="S26" s="186">
        <v>0</v>
      </c>
      <c r="T26" s="186">
        <v>0</v>
      </c>
      <c r="U26" s="186">
        <v>0</v>
      </c>
      <c r="V26" s="186">
        <v>0</v>
      </c>
      <c r="W26" s="186">
        <v>0</v>
      </c>
      <c r="X26" s="186">
        <v>0</v>
      </c>
      <c r="Y26" s="186">
        <v>364</v>
      </c>
      <c r="Z26" s="330">
        <v>3.4676574259312185E-2</v>
      </c>
    </row>
    <row r="27" spans="2:26" ht="9" customHeight="1">
      <c r="B27" s="106" t="s">
        <v>90</v>
      </c>
      <c r="C27" s="185">
        <v>0</v>
      </c>
      <c r="D27" s="185">
        <v>28</v>
      </c>
      <c r="E27" s="185">
        <v>0</v>
      </c>
      <c r="F27" s="185">
        <v>56</v>
      </c>
      <c r="G27" s="185">
        <v>68</v>
      </c>
      <c r="H27" s="185">
        <v>0</v>
      </c>
      <c r="I27" s="185">
        <v>0</v>
      </c>
      <c r="J27" s="185">
        <v>0</v>
      </c>
      <c r="K27" s="185">
        <v>28</v>
      </c>
      <c r="L27" s="185">
        <v>34</v>
      </c>
      <c r="M27" s="185">
        <v>0</v>
      </c>
      <c r="N27" s="185">
        <v>10</v>
      </c>
      <c r="O27" s="185">
        <v>0</v>
      </c>
      <c r="P27" s="185">
        <v>0</v>
      </c>
      <c r="Q27" s="185">
        <v>0</v>
      </c>
      <c r="R27" s="185">
        <v>16</v>
      </c>
      <c r="S27" s="185">
        <v>0</v>
      </c>
      <c r="T27" s="185">
        <v>0</v>
      </c>
      <c r="U27" s="185">
        <v>0</v>
      </c>
      <c r="V27" s="185">
        <v>0</v>
      </c>
      <c r="W27" s="185">
        <v>6</v>
      </c>
      <c r="X27" s="185">
        <v>0</v>
      </c>
      <c r="Y27" s="185">
        <v>246</v>
      </c>
      <c r="Z27" s="329">
        <v>2.3435267219205486E-2</v>
      </c>
    </row>
    <row r="28" spans="2:26">
      <c r="B28" s="124" t="s">
        <v>88</v>
      </c>
      <c r="C28" s="186">
        <v>3</v>
      </c>
      <c r="D28" s="186">
        <v>27</v>
      </c>
      <c r="E28" s="186">
        <v>0</v>
      </c>
      <c r="F28" s="186">
        <v>52</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0</v>
      </c>
      <c r="X28" s="186">
        <v>3</v>
      </c>
      <c r="Y28" s="186">
        <v>199</v>
      </c>
      <c r="Z28" s="330">
        <v>1.8957797465942651E-2</v>
      </c>
    </row>
    <row r="29" spans="2:26" ht="12.75" customHeight="1">
      <c r="B29" s="106" t="s">
        <v>10</v>
      </c>
      <c r="C29" s="185">
        <v>10</v>
      </c>
      <c r="D29" s="185">
        <v>83</v>
      </c>
      <c r="E29" s="185">
        <v>0</v>
      </c>
      <c r="F29" s="185">
        <v>104</v>
      </c>
      <c r="G29" s="185">
        <v>92</v>
      </c>
      <c r="H29" s="185">
        <v>0</v>
      </c>
      <c r="I29" s="185">
        <v>0</v>
      </c>
      <c r="J29" s="185">
        <v>4</v>
      </c>
      <c r="K29" s="185">
        <v>86</v>
      </c>
      <c r="L29" s="185">
        <v>34</v>
      </c>
      <c r="M29" s="185">
        <v>0</v>
      </c>
      <c r="N29" s="185">
        <v>24</v>
      </c>
      <c r="O29" s="185">
        <v>0</v>
      </c>
      <c r="P29" s="185">
        <v>0</v>
      </c>
      <c r="Q29" s="185">
        <v>0</v>
      </c>
      <c r="R29" s="185">
        <v>49</v>
      </c>
      <c r="S29" s="185">
        <v>0</v>
      </c>
      <c r="T29" s="185">
        <v>0</v>
      </c>
      <c r="U29" s="185">
        <v>8</v>
      </c>
      <c r="V29" s="185">
        <v>0</v>
      </c>
      <c r="W29" s="185">
        <v>0</v>
      </c>
      <c r="X29" s="185">
        <v>6</v>
      </c>
      <c r="Y29" s="185">
        <v>500</v>
      </c>
      <c r="Z29" s="329">
        <v>4.7632656949604647E-2</v>
      </c>
    </row>
    <row r="30" spans="2:26" ht="15" customHeight="1">
      <c r="B30" s="110" t="s">
        <v>120</v>
      </c>
      <c r="C30" s="77">
        <v>113</v>
      </c>
      <c r="D30" s="77">
        <v>1205</v>
      </c>
      <c r="E30" s="77">
        <v>0</v>
      </c>
      <c r="F30" s="77">
        <v>1660</v>
      </c>
      <c r="G30" s="77">
        <v>2075</v>
      </c>
      <c r="H30" s="77">
        <v>60</v>
      </c>
      <c r="I30" s="77">
        <v>16</v>
      </c>
      <c r="J30" s="77">
        <v>64</v>
      </c>
      <c r="K30" s="77">
        <v>1906</v>
      </c>
      <c r="L30" s="77">
        <v>921</v>
      </c>
      <c r="M30" s="77">
        <v>0</v>
      </c>
      <c r="N30" s="77">
        <v>867</v>
      </c>
      <c r="O30" s="77">
        <v>0</v>
      </c>
      <c r="P30" s="77">
        <v>10</v>
      </c>
      <c r="Q30" s="77">
        <v>0</v>
      </c>
      <c r="R30" s="77">
        <v>1421</v>
      </c>
      <c r="S30" s="77">
        <v>6</v>
      </c>
      <c r="T30" s="77">
        <v>0</v>
      </c>
      <c r="U30" s="77">
        <v>32</v>
      </c>
      <c r="V30" s="77">
        <v>20</v>
      </c>
      <c r="W30" s="77">
        <v>59</v>
      </c>
      <c r="X30" s="77">
        <v>62</v>
      </c>
      <c r="Y30" s="77">
        <v>10497</v>
      </c>
      <c r="Z30" s="113">
        <v>1</v>
      </c>
    </row>
    <row r="31" spans="2:26" ht="18" customHeight="1">
      <c r="B31" s="111" t="s">
        <v>121</v>
      </c>
      <c r="C31" s="95">
        <v>1.0764980470610652E-2</v>
      </c>
      <c r="D31" s="95">
        <v>0.11479470324854721</v>
      </c>
      <c r="E31" s="95">
        <v>0</v>
      </c>
      <c r="F31" s="95">
        <v>0.15814042107268744</v>
      </c>
      <c r="G31" s="95">
        <v>0.1976755263408593</v>
      </c>
      <c r="H31" s="95">
        <v>5.7159188339525576E-3</v>
      </c>
      <c r="I31" s="95">
        <v>1.5242450223873487E-3</v>
      </c>
      <c r="J31" s="95">
        <v>6.0969800895493949E-3</v>
      </c>
      <c r="K31" s="95">
        <v>0.18157568829189291</v>
      </c>
      <c r="L31" s="95">
        <v>8.7739354101171757E-2</v>
      </c>
      <c r="M31" s="95">
        <v>0</v>
      </c>
      <c r="N31" s="95">
        <v>8.2595027150614467E-2</v>
      </c>
      <c r="O31" s="95">
        <v>0</v>
      </c>
      <c r="P31" s="95">
        <v>9.5265313899209293E-4</v>
      </c>
      <c r="Q31" s="95">
        <v>0</v>
      </c>
      <c r="R31" s="95">
        <v>0.13537201105077643</v>
      </c>
      <c r="S31" s="95">
        <v>5.715918833952558E-4</v>
      </c>
      <c r="T31" s="95">
        <v>0</v>
      </c>
      <c r="U31" s="95">
        <v>3.0484900447746975E-3</v>
      </c>
      <c r="V31" s="95">
        <v>1.9053062779841859E-3</v>
      </c>
      <c r="W31" s="95">
        <v>5.6206535200533482E-3</v>
      </c>
      <c r="X31" s="95">
        <v>5.9064494617509762E-3</v>
      </c>
      <c r="Y31" s="114">
        <v>1</v>
      </c>
      <c r="Z31" s="115"/>
    </row>
    <row r="32" spans="2:26" ht="9" customHeight="1">
      <c r="B32" s="350" t="str">
        <f>'Oferta de Juegos'!B42</f>
        <v>Al 30-04-2018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7"/>
  <sheetViews>
    <sheetView topLeftCell="A61" zoomScaleNormal="100" workbookViewId="0">
      <selection activeCell="O83" sqref="O83"/>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191</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61</v>
      </c>
      <c r="F12" s="173">
        <v>7</v>
      </c>
      <c r="G12" s="173">
        <v>352</v>
      </c>
      <c r="H12" s="173">
        <v>60</v>
      </c>
      <c r="I12" s="173">
        <v>515</v>
      </c>
    </row>
    <row r="13" spans="2:11" s="38" customFormat="1" ht="9" customHeight="1">
      <c r="B13" s="188" t="s">
        <v>125</v>
      </c>
      <c r="C13" s="182" t="s">
        <v>62</v>
      </c>
      <c r="D13" s="172">
        <v>49</v>
      </c>
      <c r="E13" s="172">
        <v>91</v>
      </c>
      <c r="F13" s="172">
        <v>17</v>
      </c>
      <c r="G13" s="172">
        <v>465</v>
      </c>
      <c r="H13" s="172">
        <v>100</v>
      </c>
      <c r="I13" s="172">
        <v>722</v>
      </c>
    </row>
    <row r="14" spans="2:11" s="38" customFormat="1" ht="9" customHeight="1">
      <c r="B14" s="189" t="s">
        <v>1</v>
      </c>
      <c r="C14" s="184" t="s">
        <v>63</v>
      </c>
      <c r="D14" s="173">
        <v>70</v>
      </c>
      <c r="E14" s="173">
        <v>229</v>
      </c>
      <c r="F14" s="173">
        <v>17</v>
      </c>
      <c r="G14" s="173">
        <v>776</v>
      </c>
      <c r="H14" s="173">
        <v>124</v>
      </c>
      <c r="I14" s="173">
        <v>1216</v>
      </c>
    </row>
    <row r="15" spans="2:11" s="38" customFormat="1" ht="9" customHeight="1">
      <c r="B15" s="190" t="s">
        <v>49</v>
      </c>
      <c r="C15" s="182" t="s">
        <v>64</v>
      </c>
      <c r="D15" s="172">
        <v>42</v>
      </c>
      <c r="E15" s="172">
        <v>117</v>
      </c>
      <c r="F15" s="172">
        <v>7</v>
      </c>
      <c r="G15" s="172">
        <v>399</v>
      </c>
      <c r="H15" s="172">
        <v>179</v>
      </c>
      <c r="I15" s="172">
        <v>744</v>
      </c>
    </row>
    <row r="16" spans="2:11" s="38" customFormat="1" ht="9" customHeight="1">
      <c r="B16" s="189" t="s">
        <v>152</v>
      </c>
      <c r="C16" s="184" t="s">
        <v>153</v>
      </c>
      <c r="D16" s="173">
        <v>42</v>
      </c>
      <c r="E16" s="173">
        <v>57</v>
      </c>
      <c r="F16" s="173">
        <v>7</v>
      </c>
      <c r="G16" s="173">
        <v>241</v>
      </c>
      <c r="H16" s="173">
        <v>60</v>
      </c>
      <c r="I16" s="178">
        <v>407</v>
      </c>
    </row>
    <row r="17" spans="2:9" s="38" customFormat="1" ht="9" customHeight="1">
      <c r="B17" s="188" t="s">
        <v>18</v>
      </c>
      <c r="C17" s="182" t="s">
        <v>65</v>
      </c>
      <c r="D17" s="172">
        <v>49</v>
      </c>
      <c r="E17" s="172">
        <v>69</v>
      </c>
      <c r="F17" s="172">
        <v>10</v>
      </c>
      <c r="G17" s="172">
        <v>353</v>
      </c>
      <c r="H17" s="172">
        <v>148</v>
      </c>
      <c r="I17" s="172">
        <v>629</v>
      </c>
    </row>
    <row r="18" spans="2:9" s="38" customFormat="1" ht="9" customHeight="1">
      <c r="B18" s="189" t="s">
        <v>76</v>
      </c>
      <c r="C18" s="184" t="s">
        <v>66</v>
      </c>
      <c r="D18" s="173">
        <v>105</v>
      </c>
      <c r="E18" s="173">
        <v>300</v>
      </c>
      <c r="F18" s="173">
        <v>10</v>
      </c>
      <c r="G18" s="173">
        <v>1197</v>
      </c>
      <c r="H18" s="173">
        <v>100</v>
      </c>
      <c r="I18" s="178">
        <v>1712</v>
      </c>
    </row>
    <row r="19" spans="2:9" s="38" customFormat="1" ht="9" customHeight="1">
      <c r="B19" s="188" t="s">
        <v>126</v>
      </c>
      <c r="C19" s="182" t="s">
        <v>67</v>
      </c>
      <c r="D19" s="172">
        <v>203</v>
      </c>
      <c r="E19" s="172">
        <v>408</v>
      </c>
      <c r="F19" s="172">
        <v>10</v>
      </c>
      <c r="G19" s="172">
        <v>1999</v>
      </c>
      <c r="H19" s="172">
        <v>300</v>
      </c>
      <c r="I19" s="172">
        <v>2920</v>
      </c>
    </row>
    <row r="20" spans="2:9" s="38" customFormat="1" ht="9" customHeight="1">
      <c r="B20" s="189" t="s">
        <v>2</v>
      </c>
      <c r="C20" s="184" t="s">
        <v>68</v>
      </c>
      <c r="D20" s="173">
        <v>35</v>
      </c>
      <c r="E20" s="173">
        <v>94</v>
      </c>
      <c r="F20" s="173">
        <v>14</v>
      </c>
      <c r="G20" s="173">
        <v>240</v>
      </c>
      <c r="H20" s="173">
        <v>30</v>
      </c>
      <c r="I20" s="178">
        <v>413</v>
      </c>
    </row>
    <row r="21" spans="2:9" s="38" customFormat="1" ht="9" customHeight="1">
      <c r="B21" s="191" t="s">
        <v>3</v>
      </c>
      <c r="C21" s="185" t="s">
        <v>69</v>
      </c>
      <c r="D21" s="176">
        <v>28</v>
      </c>
      <c r="E21" s="176">
        <v>80</v>
      </c>
      <c r="F21" s="176">
        <v>10</v>
      </c>
      <c r="G21" s="176">
        <v>400</v>
      </c>
      <c r="H21" s="176">
        <v>68</v>
      </c>
      <c r="I21" s="172">
        <v>586</v>
      </c>
    </row>
    <row r="22" spans="2:9" s="38" customFormat="1" ht="9" customHeight="1">
      <c r="B22" s="192" t="s">
        <v>127</v>
      </c>
      <c r="C22" s="186" t="s">
        <v>70</v>
      </c>
      <c r="D22" s="178">
        <v>84</v>
      </c>
      <c r="E22" s="178">
        <v>269</v>
      </c>
      <c r="F22" s="178">
        <v>17</v>
      </c>
      <c r="G22" s="178">
        <v>1393</v>
      </c>
      <c r="H22" s="178">
        <v>168</v>
      </c>
      <c r="I22" s="178">
        <v>1931</v>
      </c>
    </row>
    <row r="23" spans="2:9" s="38" customFormat="1" ht="9" customHeight="1">
      <c r="B23" s="191" t="s">
        <v>7</v>
      </c>
      <c r="C23" s="185" t="s">
        <v>71</v>
      </c>
      <c r="D23" s="176">
        <v>28</v>
      </c>
      <c r="E23" s="176">
        <v>54</v>
      </c>
      <c r="F23" s="176">
        <v>7</v>
      </c>
      <c r="G23" s="176">
        <v>208</v>
      </c>
      <c r="H23" s="176">
        <v>40</v>
      </c>
      <c r="I23" s="172">
        <v>337</v>
      </c>
    </row>
    <row r="24" spans="2:9" s="38" customFormat="1" ht="9" customHeight="1">
      <c r="B24" s="192" t="s">
        <v>8</v>
      </c>
      <c r="C24" s="186" t="s">
        <v>72</v>
      </c>
      <c r="D24" s="178">
        <v>49</v>
      </c>
      <c r="E24" s="178">
        <v>209</v>
      </c>
      <c r="F24" s="178">
        <v>24</v>
      </c>
      <c r="G24" s="178">
        <v>733</v>
      </c>
      <c r="H24" s="178">
        <v>176</v>
      </c>
      <c r="I24" s="178">
        <v>1191</v>
      </c>
    </row>
    <row r="25" spans="2:9" s="38" customFormat="1" ht="9" customHeight="1">
      <c r="B25" s="191" t="s">
        <v>9</v>
      </c>
      <c r="C25" s="185" t="s">
        <v>73</v>
      </c>
      <c r="D25" s="176">
        <v>35</v>
      </c>
      <c r="E25" s="176">
        <v>127</v>
      </c>
      <c r="F25" s="176">
        <v>17</v>
      </c>
      <c r="G25" s="176">
        <v>432</v>
      </c>
      <c r="H25" s="176">
        <v>100</v>
      </c>
      <c r="I25" s="172">
        <v>711</v>
      </c>
    </row>
    <row r="26" spans="2:9" s="38" customFormat="1" ht="9" customHeight="1">
      <c r="B26" s="193" t="s">
        <v>128</v>
      </c>
      <c r="C26" s="186" t="s">
        <v>74</v>
      </c>
      <c r="D26" s="178">
        <v>49</v>
      </c>
      <c r="E26" s="178">
        <v>101</v>
      </c>
      <c r="F26" s="178">
        <v>7</v>
      </c>
      <c r="G26" s="178">
        <v>364</v>
      </c>
      <c r="H26" s="178">
        <v>60</v>
      </c>
      <c r="I26" s="178">
        <v>581</v>
      </c>
    </row>
    <row r="27" spans="2:9" s="38" customFormat="1" ht="9" customHeight="1">
      <c r="B27" s="191" t="s">
        <v>90</v>
      </c>
      <c r="C27" s="185" t="s">
        <v>91</v>
      </c>
      <c r="D27" s="176">
        <v>35</v>
      </c>
      <c r="E27" s="176">
        <v>84</v>
      </c>
      <c r="F27" s="176">
        <v>7</v>
      </c>
      <c r="G27" s="176">
        <v>246</v>
      </c>
      <c r="H27" s="176">
        <v>36</v>
      </c>
      <c r="I27" s="172">
        <v>408</v>
      </c>
    </row>
    <row r="28" spans="2:9" s="38" customFormat="1" ht="9" customHeight="1">
      <c r="B28" s="193" t="s">
        <v>88</v>
      </c>
      <c r="C28" s="186" t="s">
        <v>89</v>
      </c>
      <c r="D28" s="178">
        <v>28</v>
      </c>
      <c r="E28" s="178">
        <v>43</v>
      </c>
      <c r="F28" s="178">
        <v>7</v>
      </c>
      <c r="G28" s="178">
        <v>199</v>
      </c>
      <c r="H28" s="178">
        <v>38</v>
      </c>
      <c r="I28" s="178">
        <v>315</v>
      </c>
    </row>
    <row r="29" spans="2:9" s="38" customFormat="1" ht="9" customHeight="1">
      <c r="B29" s="191" t="s">
        <v>10</v>
      </c>
      <c r="C29" s="185" t="s">
        <v>75</v>
      </c>
      <c r="D29" s="176">
        <v>42</v>
      </c>
      <c r="E29" s="176">
        <v>90</v>
      </c>
      <c r="F29" s="176">
        <v>14</v>
      </c>
      <c r="G29" s="176">
        <v>500</v>
      </c>
      <c r="H29" s="176">
        <v>100</v>
      </c>
      <c r="I29" s="172">
        <v>746</v>
      </c>
    </row>
    <row r="30" spans="2:9" s="38" customFormat="1" ht="9" customHeight="1">
      <c r="B30" s="294" t="s">
        <v>150</v>
      </c>
      <c r="C30" s="204"/>
      <c r="D30" s="205">
        <v>1008</v>
      </c>
      <c r="E30" s="205">
        <v>2483</v>
      </c>
      <c r="F30" s="205">
        <v>209</v>
      </c>
      <c r="G30" s="205">
        <v>10497</v>
      </c>
      <c r="H30" s="205">
        <v>1887</v>
      </c>
      <c r="I30" s="205">
        <v>16084</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10</v>
      </c>
      <c r="G32" s="172">
        <v>364</v>
      </c>
      <c r="H32" s="172">
        <v>0</v>
      </c>
      <c r="I32" s="172">
        <v>416</v>
      </c>
    </row>
    <row r="33" spans="1:247" s="38" customFormat="1" ht="9" customHeight="1">
      <c r="B33" s="197" t="s">
        <v>131</v>
      </c>
      <c r="C33" s="184" t="s">
        <v>132</v>
      </c>
      <c r="D33" s="173">
        <v>42</v>
      </c>
      <c r="E33" s="173">
        <v>184</v>
      </c>
      <c r="F33" s="173">
        <v>10</v>
      </c>
      <c r="G33" s="173">
        <v>711</v>
      </c>
      <c r="H33" s="173">
        <v>0</v>
      </c>
      <c r="I33" s="174">
        <v>947</v>
      </c>
    </row>
    <row r="34" spans="1:247" s="38" customFormat="1" ht="9" customHeight="1">
      <c r="B34" s="198" t="s">
        <v>133</v>
      </c>
      <c r="C34" s="182" t="s">
        <v>134</v>
      </c>
      <c r="D34" s="172">
        <v>42</v>
      </c>
      <c r="E34" s="172">
        <v>133</v>
      </c>
      <c r="F34" s="172">
        <v>7</v>
      </c>
      <c r="G34" s="172">
        <v>919</v>
      </c>
      <c r="H34" s="172">
        <v>0</v>
      </c>
      <c r="I34" s="175">
        <v>1101</v>
      </c>
    </row>
    <row r="35" spans="1:247" s="38" customFormat="1" ht="9" customHeight="1">
      <c r="B35" s="197" t="s">
        <v>135</v>
      </c>
      <c r="C35" s="184" t="s">
        <v>136</v>
      </c>
      <c r="D35" s="173">
        <v>112</v>
      </c>
      <c r="E35" s="173">
        <v>461</v>
      </c>
      <c r="F35" s="173">
        <v>24</v>
      </c>
      <c r="G35" s="173">
        <v>1500</v>
      </c>
      <c r="H35" s="173">
        <v>148</v>
      </c>
      <c r="I35" s="179">
        <v>2245</v>
      </c>
    </row>
    <row r="36" spans="1:247" s="38" customFormat="1" ht="9" customHeight="1">
      <c r="B36" s="196" t="s">
        <v>137</v>
      </c>
      <c r="C36" s="182" t="s">
        <v>138</v>
      </c>
      <c r="D36" s="172">
        <v>28</v>
      </c>
      <c r="E36" s="172">
        <v>181</v>
      </c>
      <c r="F36" s="172">
        <v>70</v>
      </c>
      <c r="G36" s="172">
        <v>475</v>
      </c>
      <c r="H36" s="172">
        <v>0</v>
      </c>
      <c r="I36" s="175">
        <v>754</v>
      </c>
    </row>
    <row r="37" spans="1:247" s="38" customFormat="1" ht="9" customHeight="1">
      <c r="B37" s="197" t="s">
        <v>139</v>
      </c>
      <c r="C37" s="184" t="s">
        <v>140</v>
      </c>
      <c r="D37" s="173">
        <v>84</v>
      </c>
      <c r="E37" s="173">
        <v>227</v>
      </c>
      <c r="F37" s="173">
        <v>14</v>
      </c>
      <c r="G37" s="173">
        <v>454</v>
      </c>
      <c r="H37" s="173">
        <v>0</v>
      </c>
      <c r="I37" s="179">
        <v>779</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336</v>
      </c>
      <c r="E39" s="201">
        <v>1249</v>
      </c>
      <c r="F39" s="201">
        <v>135</v>
      </c>
      <c r="G39" s="201">
        <v>4548</v>
      </c>
      <c r="H39" s="201">
        <v>148</v>
      </c>
      <c r="I39" s="202">
        <v>6416</v>
      </c>
    </row>
    <row r="40" spans="1:247" s="79" customFormat="1" ht="18" customHeight="1">
      <c r="A40" s="55"/>
      <c r="B40" s="99" t="s">
        <v>143</v>
      </c>
      <c r="C40" s="117"/>
      <c r="D40" s="118">
        <v>1344</v>
      </c>
      <c r="E40" s="118">
        <v>3732</v>
      </c>
      <c r="F40" s="118">
        <v>344</v>
      </c>
      <c r="G40" s="118">
        <v>15045</v>
      </c>
      <c r="H40" s="118">
        <v>2035</v>
      </c>
      <c r="I40" s="119">
        <v>22500</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30-04-2018</v>
      </c>
      <c r="I41" s="43"/>
    </row>
    <row r="42" spans="1:247" s="38" customFormat="1" ht="22.5" customHeight="1">
      <c r="B42" s="336" t="s">
        <v>190</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1606.4516129032259</v>
      </c>
      <c r="E46" s="173">
        <v>14520.861977789529</v>
      </c>
      <c r="F46" s="173">
        <v>0</v>
      </c>
      <c r="G46" s="173">
        <v>31184.029325513198</v>
      </c>
      <c r="H46" s="174">
        <v>993.07795698924735</v>
      </c>
      <c r="I46" s="120"/>
    </row>
    <row r="47" spans="1:247" s="38" customFormat="1" ht="9" customHeight="1">
      <c r="B47" s="196" t="s">
        <v>125</v>
      </c>
      <c r="C47" s="182" t="s">
        <v>62</v>
      </c>
      <c r="D47" s="172">
        <v>37173.469387755104</v>
      </c>
      <c r="E47" s="172">
        <v>34672.297057780932</v>
      </c>
      <c r="F47" s="172">
        <v>8569.2599620493365</v>
      </c>
      <c r="G47" s="172">
        <v>63918.506070065901</v>
      </c>
      <c r="H47" s="175">
        <v>0</v>
      </c>
      <c r="I47" s="288"/>
    </row>
    <row r="48" spans="1:247" s="38" customFormat="1" ht="9" customHeight="1">
      <c r="B48" s="197" t="s">
        <v>1</v>
      </c>
      <c r="C48" s="184" t="s">
        <v>63</v>
      </c>
      <c r="D48" s="173">
        <v>33708.755760368666</v>
      </c>
      <c r="E48" s="173">
        <v>22279.940836737569</v>
      </c>
      <c r="F48" s="173">
        <v>1182.92220113852</v>
      </c>
      <c r="G48" s="173">
        <v>74407.063892583974</v>
      </c>
      <c r="H48" s="174">
        <v>1516.8574401664932</v>
      </c>
      <c r="I48" s="288"/>
    </row>
    <row r="49" spans="2:9" s="38" customFormat="1" ht="9" customHeight="1">
      <c r="B49" s="198" t="s">
        <v>49</v>
      </c>
      <c r="C49" s="182" t="s">
        <v>64</v>
      </c>
      <c r="D49" s="172">
        <v>67222.73425499232</v>
      </c>
      <c r="E49" s="172">
        <v>23621.574303832367</v>
      </c>
      <c r="F49" s="172">
        <v>10576.036866359447</v>
      </c>
      <c r="G49" s="172">
        <v>74614.242380143914</v>
      </c>
      <c r="H49" s="175">
        <v>306.83456478644803</v>
      </c>
      <c r="I49" s="288"/>
    </row>
    <row r="50" spans="2:9" s="38" customFormat="1" ht="9" customHeight="1">
      <c r="B50" s="197" t="s">
        <v>152</v>
      </c>
      <c r="C50" s="184" t="s">
        <v>153</v>
      </c>
      <c r="D50" s="173">
        <v>9234.4854070660531</v>
      </c>
      <c r="E50" s="173">
        <v>29849.235993208829</v>
      </c>
      <c r="F50" s="173">
        <v>8001.382488479263</v>
      </c>
      <c r="G50" s="173">
        <v>35930.374782492305</v>
      </c>
      <c r="H50" s="174">
        <v>335.48387096774195</v>
      </c>
      <c r="I50" s="288"/>
    </row>
    <row r="51" spans="2:9" s="38" customFormat="1" ht="9" customHeight="1">
      <c r="B51" s="196" t="s">
        <v>18</v>
      </c>
      <c r="C51" s="182" t="s">
        <v>65</v>
      </c>
      <c r="D51" s="172">
        <v>26411.784068466095</v>
      </c>
      <c r="E51" s="172">
        <v>9269.2847124824693</v>
      </c>
      <c r="F51" s="172">
        <v>12475.806451612903</v>
      </c>
      <c r="G51" s="172">
        <v>59169.772914191723</v>
      </c>
      <c r="H51" s="175">
        <v>0</v>
      </c>
      <c r="I51" s="288"/>
    </row>
    <row r="52" spans="2:9" s="38" customFormat="1" ht="9" customHeight="1">
      <c r="B52" s="197" t="s">
        <v>76</v>
      </c>
      <c r="C52" s="184" t="s">
        <v>66</v>
      </c>
      <c r="D52" s="173">
        <v>69431.490015360978</v>
      </c>
      <c r="E52" s="173">
        <v>61068.021505376346</v>
      </c>
      <c r="F52" s="173">
        <v>-460.64516129032256</v>
      </c>
      <c r="G52" s="173">
        <v>73203.174818767351</v>
      </c>
      <c r="H52" s="174">
        <v>0</v>
      </c>
      <c r="I52" s="288"/>
    </row>
    <row r="53" spans="2:9" s="38" customFormat="1" ht="9" customHeight="1">
      <c r="B53" s="196" t="s">
        <v>126</v>
      </c>
      <c r="C53" s="182" t="s">
        <v>67</v>
      </c>
      <c r="D53" s="172">
        <v>90316.780549817253</v>
      </c>
      <c r="E53" s="172">
        <v>128268.30724225174</v>
      </c>
      <c r="F53" s="172">
        <v>68287.096774193546</v>
      </c>
      <c r="G53" s="172">
        <v>80809.000242056514</v>
      </c>
      <c r="H53" s="175">
        <v>197.60752688172042</v>
      </c>
      <c r="I53" s="288"/>
    </row>
    <row r="54" spans="2:9" s="38" customFormat="1" ht="9" customHeight="1">
      <c r="B54" s="197" t="s">
        <v>2</v>
      </c>
      <c r="C54" s="184" t="s">
        <v>68</v>
      </c>
      <c r="D54" s="173">
        <v>19207.83410138249</v>
      </c>
      <c r="E54" s="173">
        <v>17493.050789293069</v>
      </c>
      <c r="F54" s="173">
        <v>6921.1981566820277</v>
      </c>
      <c r="G54" s="173">
        <v>61244.870295698922</v>
      </c>
      <c r="H54" s="174">
        <v>0</v>
      </c>
      <c r="I54" s="288"/>
    </row>
    <row r="55" spans="2:9" s="38" customFormat="1" ht="9" customHeight="1">
      <c r="B55" s="211" t="s">
        <v>3</v>
      </c>
      <c r="C55" s="185" t="s">
        <v>69</v>
      </c>
      <c r="D55" s="176">
        <v>35086.405529953918</v>
      </c>
      <c r="E55" s="176">
        <v>50670.161290322583</v>
      </c>
      <c r="F55" s="176">
        <v>1059.6774193548388</v>
      </c>
      <c r="G55" s="176">
        <v>74037.301129032261</v>
      </c>
      <c r="H55" s="177">
        <v>0</v>
      </c>
      <c r="I55" s="288"/>
    </row>
    <row r="56" spans="2:9" s="38" customFormat="1" ht="9" customHeight="1">
      <c r="B56" s="214" t="s">
        <v>127</v>
      </c>
      <c r="C56" s="186" t="s">
        <v>70</v>
      </c>
      <c r="D56" s="178">
        <v>22411.866359447005</v>
      </c>
      <c r="E56" s="178">
        <v>29093.722268857178</v>
      </c>
      <c r="F56" s="178">
        <v>11108.918406072105</v>
      </c>
      <c r="G56" s="178">
        <v>76716.287265822204</v>
      </c>
      <c r="H56" s="179">
        <v>1650.369623655914</v>
      </c>
      <c r="I56" s="288"/>
    </row>
    <row r="57" spans="2:9" s="38" customFormat="1" ht="9" customHeight="1">
      <c r="B57" s="211" t="s">
        <v>7</v>
      </c>
      <c r="C57" s="185" t="s">
        <v>71</v>
      </c>
      <c r="D57" s="176">
        <v>41552.419354838712</v>
      </c>
      <c r="E57" s="176">
        <v>55828.673835125446</v>
      </c>
      <c r="F57" s="176">
        <v>20654.377880184333</v>
      </c>
      <c r="G57" s="176">
        <v>51089.511011166251</v>
      </c>
      <c r="H57" s="177">
        <v>15.362903225806452</v>
      </c>
      <c r="I57" s="288"/>
    </row>
    <row r="58" spans="2:9" s="38" customFormat="1" ht="9" customHeight="1">
      <c r="B58" s="214" t="s">
        <v>8</v>
      </c>
      <c r="C58" s="186" t="s">
        <v>72</v>
      </c>
      <c r="D58" s="178">
        <v>29183.015141540487</v>
      </c>
      <c r="E58" s="178">
        <v>20924.0392035808</v>
      </c>
      <c r="F58" s="178">
        <v>2229.9731182795699</v>
      </c>
      <c r="G58" s="178">
        <v>88017.64159662016</v>
      </c>
      <c r="H58" s="179">
        <v>0</v>
      </c>
      <c r="I58" s="288"/>
    </row>
    <row r="59" spans="2:9" s="38" customFormat="1" ht="9" customHeight="1">
      <c r="B59" s="211" t="s">
        <v>9</v>
      </c>
      <c r="C59" s="185" t="s">
        <v>73</v>
      </c>
      <c r="D59" s="176">
        <v>16739.631336405531</v>
      </c>
      <c r="E59" s="176">
        <v>5566.1290322580644</v>
      </c>
      <c r="F59" s="176">
        <v>1269.449715370019</v>
      </c>
      <c r="G59" s="176">
        <v>77315.519339904422</v>
      </c>
      <c r="H59" s="177">
        <v>0</v>
      </c>
      <c r="I59" s="288"/>
    </row>
    <row r="60" spans="2:9" s="38" customFormat="1" ht="9" customHeight="1">
      <c r="B60" s="250" t="s">
        <v>128</v>
      </c>
      <c r="C60" s="186" t="s">
        <v>74</v>
      </c>
      <c r="D60" s="178">
        <v>16552.007899934168</v>
      </c>
      <c r="E60" s="178">
        <v>16709.469817949535</v>
      </c>
      <c r="F60" s="178">
        <v>9827.1889400921664</v>
      </c>
      <c r="G60" s="178">
        <v>75322.52339595888</v>
      </c>
      <c r="H60" s="179">
        <v>269.63709677419354</v>
      </c>
      <c r="I60" s="288"/>
    </row>
    <row r="61" spans="2:9" s="38" customFormat="1" ht="9" customHeight="1">
      <c r="B61" s="211" t="s">
        <v>90</v>
      </c>
      <c r="C61" s="185" t="s">
        <v>91</v>
      </c>
      <c r="D61" s="176">
        <v>15591.705069124424</v>
      </c>
      <c r="E61" s="176">
        <v>14314.036098310291</v>
      </c>
      <c r="F61" s="176">
        <v>539.17050691244242</v>
      </c>
      <c r="G61" s="176">
        <v>38836.9602675059</v>
      </c>
      <c r="H61" s="177">
        <v>0</v>
      </c>
      <c r="I61" s="288"/>
    </row>
    <row r="62" spans="2:9" s="38" customFormat="1" ht="9" customHeight="1">
      <c r="B62" s="250" t="s">
        <v>88</v>
      </c>
      <c r="C62" s="186" t="s">
        <v>89</v>
      </c>
      <c r="D62" s="178">
        <v>14298.963133640553</v>
      </c>
      <c r="E62" s="178">
        <v>21445.536384096024</v>
      </c>
      <c r="F62" s="178">
        <v>9938.2488479262665</v>
      </c>
      <c r="G62" s="178">
        <v>67987.586318690228</v>
      </c>
      <c r="H62" s="179">
        <v>0</v>
      </c>
      <c r="I62" s="288"/>
    </row>
    <row r="63" spans="2:9" s="38" customFormat="1" ht="9" customHeight="1">
      <c r="B63" s="211" t="s">
        <v>10</v>
      </c>
      <c r="C63" s="185" t="s">
        <v>75</v>
      </c>
      <c r="D63" s="176">
        <v>22211.213517665132</v>
      </c>
      <c r="E63" s="176">
        <v>19084.247311827956</v>
      </c>
      <c r="F63" s="176">
        <v>4479.2626728110599</v>
      </c>
      <c r="G63" s="176">
        <v>99451.558645161291</v>
      </c>
      <c r="H63" s="177">
        <v>1338.0483870967741</v>
      </c>
      <c r="I63" s="288"/>
    </row>
    <row r="64" spans="2:9" s="38" customFormat="1" ht="9" customHeight="1">
      <c r="B64" s="273" t="s">
        <v>175</v>
      </c>
      <c r="C64" s="204"/>
      <c r="D64" s="205">
        <v>31552.278472259015</v>
      </c>
      <c r="E64" s="205">
        <v>31926.588314504486</v>
      </c>
      <c r="F64" s="205">
        <v>9814.4069581237491</v>
      </c>
      <c r="G64" s="205">
        <v>66847.551316187528</v>
      </c>
      <c r="H64" s="202">
        <v>735.91993006048222</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28957.741935483871</v>
      </c>
      <c r="E66" s="172">
        <v>17164.55069124424</v>
      </c>
      <c r="F66" s="172">
        <v>0</v>
      </c>
      <c r="G66" s="172">
        <v>37757.567795108116</v>
      </c>
      <c r="H66" s="175">
        <v>0</v>
      </c>
      <c r="I66" s="288"/>
    </row>
    <row r="67" spans="1:247" s="38" customFormat="1" ht="9" customHeight="1">
      <c r="B67" s="197" t="s">
        <v>131</v>
      </c>
      <c r="C67" s="184" t="s">
        <v>132</v>
      </c>
      <c r="D67" s="173">
        <v>31595.622119815667</v>
      </c>
      <c r="E67" s="173">
        <v>15741.572580645161</v>
      </c>
      <c r="F67" s="173">
        <v>1746.7741935483871</v>
      </c>
      <c r="G67" s="173">
        <v>70533.962705866346</v>
      </c>
      <c r="H67" s="174">
        <v>0</v>
      </c>
      <c r="I67" s="288"/>
    </row>
    <row r="68" spans="1:247" s="38" customFormat="1" ht="9" customHeight="1">
      <c r="B68" s="198" t="s">
        <v>133</v>
      </c>
      <c r="C68" s="182" t="s">
        <v>134</v>
      </c>
      <c r="D68" s="172">
        <v>68408.602150537641</v>
      </c>
      <c r="E68" s="172">
        <v>47501.006548629637</v>
      </c>
      <c r="F68" s="172">
        <v>31027.649769585252</v>
      </c>
      <c r="G68" s="172">
        <v>74621.802520270983</v>
      </c>
      <c r="H68" s="175">
        <v>0</v>
      </c>
      <c r="I68" s="288"/>
    </row>
    <row r="69" spans="1:247" s="38" customFormat="1" ht="9" customHeight="1">
      <c r="B69" s="197" t="s">
        <v>135</v>
      </c>
      <c r="C69" s="184" t="s">
        <v>136</v>
      </c>
      <c r="D69" s="173">
        <v>57322.557603686633</v>
      </c>
      <c r="E69" s="173">
        <v>36238.303141837518</v>
      </c>
      <c r="F69" s="173">
        <v>38116.881720430109</v>
      </c>
      <c r="G69" s="173">
        <v>82088.813726666645</v>
      </c>
      <c r="H69" s="174">
        <v>4353.7924149956407</v>
      </c>
      <c r="I69" s="288"/>
    </row>
    <row r="70" spans="1:247" s="38" customFormat="1" ht="9" customHeight="1">
      <c r="B70" s="196" t="s">
        <v>137</v>
      </c>
      <c r="C70" s="182" t="s">
        <v>138</v>
      </c>
      <c r="D70" s="172">
        <v>41072.004608294934</v>
      </c>
      <c r="E70" s="172">
        <v>18177.90055248619</v>
      </c>
      <c r="F70" s="172">
        <v>0</v>
      </c>
      <c r="G70" s="172">
        <v>47375.21623089983</v>
      </c>
      <c r="H70" s="175">
        <v>0</v>
      </c>
      <c r="I70" s="288"/>
    </row>
    <row r="71" spans="1:247" s="38" customFormat="1" ht="9" customHeight="1">
      <c r="B71" s="197" t="s">
        <v>139</v>
      </c>
      <c r="C71" s="184" t="s">
        <v>140</v>
      </c>
      <c r="D71" s="173">
        <v>31407.258064516129</v>
      </c>
      <c r="E71" s="173">
        <v>17858.339235469663</v>
      </c>
      <c r="F71" s="173">
        <v>11634.792626728111</v>
      </c>
      <c r="G71" s="173">
        <v>84869.594538155463</v>
      </c>
      <c r="H71" s="174">
        <v>0</v>
      </c>
      <c r="I71" s="288"/>
    </row>
    <row r="72" spans="1:247" s="38" customFormat="1" ht="9" customHeight="1">
      <c r="B72" s="196" t="s">
        <v>141</v>
      </c>
      <c r="C72" s="182" t="s">
        <v>142</v>
      </c>
      <c r="D72" s="172">
        <v>13948.847926267281</v>
      </c>
      <c r="E72" s="172">
        <v>10069.585253456222</v>
      </c>
      <c r="F72" s="172">
        <v>0</v>
      </c>
      <c r="G72" s="172">
        <v>36971.29677419355</v>
      </c>
      <c r="H72" s="175">
        <v>0</v>
      </c>
      <c r="I72" s="288"/>
    </row>
    <row r="73" spans="1:247" s="38" customFormat="1" ht="9" customHeight="1">
      <c r="B73" s="203" t="s">
        <v>175</v>
      </c>
      <c r="C73" s="204"/>
      <c r="D73" s="205">
        <v>38958.947772657448</v>
      </c>
      <c r="E73" s="205">
        <v>23250.179714824095</v>
      </c>
      <c r="F73" s="205">
        <v>11789.442615755981</v>
      </c>
      <c r="G73" s="205">
        <v>62031.179184451561</v>
      </c>
      <c r="H73" s="202">
        <v>4353.7924149956407</v>
      </c>
      <c r="I73" s="288"/>
    </row>
    <row r="74" spans="1:247" s="79" customFormat="1" ht="18" customHeight="1">
      <c r="A74" s="55"/>
      <c r="B74" s="99" t="s">
        <v>176</v>
      </c>
      <c r="C74" s="117"/>
      <c r="D74" s="118">
        <v>33626.145876370574</v>
      </c>
      <c r="E74" s="118">
        <v>29497.193906593973</v>
      </c>
      <c r="F74" s="118">
        <v>10367.416942260774</v>
      </c>
      <c r="G74" s="118">
        <v>65498.967119301458</v>
      </c>
      <c r="H74" s="119">
        <v>439.08287142159929</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188</v>
      </c>
    </row>
    <row r="76" spans="1:247" s="38" customFormat="1" ht="22.5" customHeight="1">
      <c r="B76" s="336" t="s">
        <v>189</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2.5657248018003354</v>
      </c>
      <c r="E80" s="207">
        <v>23.191819424055339</v>
      </c>
      <c r="F80" s="207">
        <v>0</v>
      </c>
      <c r="G80" s="207">
        <v>49.805196009571965</v>
      </c>
      <c r="H80" s="208">
        <v>1.5860824713940576</v>
      </c>
      <c r="I80" s="121"/>
      <c r="L80" s="154"/>
      <c r="M80" s="154"/>
      <c r="N80" s="154"/>
      <c r="O80" s="154"/>
      <c r="P80" s="154"/>
    </row>
    <row r="81" spans="2:16" s="38" customFormat="1" ht="9" customHeight="1">
      <c r="B81" s="196" t="s">
        <v>125</v>
      </c>
      <c r="C81" s="182" t="s">
        <v>62</v>
      </c>
      <c r="D81" s="206">
        <v>59.371157905441613</v>
      </c>
      <c r="E81" s="206">
        <v>55.376440710695924</v>
      </c>
      <c r="F81" s="206">
        <v>13.686290107406466</v>
      </c>
      <c r="G81" s="206">
        <v>102.08667039875088</v>
      </c>
      <c r="H81" s="209">
        <v>0</v>
      </c>
      <c r="I81" s="121"/>
      <c r="L81" s="155">
        <v>1834162250</v>
      </c>
      <c r="M81" s="155">
        <v>3120641050</v>
      </c>
      <c r="N81" s="155">
        <v>75547300</v>
      </c>
      <c r="O81" s="155">
        <v>20736336354</v>
      </c>
      <c r="P81" s="155">
        <v>22711400</v>
      </c>
    </row>
    <row r="82" spans="2:16" s="38" customFormat="1" ht="9" customHeight="1">
      <c r="B82" s="197" t="s">
        <v>1</v>
      </c>
      <c r="C82" s="184" t="s">
        <v>63</v>
      </c>
      <c r="D82" s="207">
        <v>53.837532358603248</v>
      </c>
      <c r="E82" s="207">
        <v>35.584138562476156</v>
      </c>
      <c r="F82" s="207">
        <v>1.8892899142952149</v>
      </c>
      <c r="G82" s="207">
        <v>118.83834391583717</v>
      </c>
      <c r="H82" s="208">
        <v>2.4226305503202155</v>
      </c>
      <c r="I82" s="122"/>
    </row>
    <row r="83" spans="2:16" s="38" customFormat="1" ht="9" customHeight="1">
      <c r="B83" s="198" t="s">
        <v>49</v>
      </c>
      <c r="C83" s="182" t="s">
        <v>64</v>
      </c>
      <c r="D83" s="206">
        <v>107.36397855841103</v>
      </c>
      <c r="E83" s="206">
        <v>37.726912259363012</v>
      </c>
      <c r="F83" s="206">
        <v>16.891389615983272</v>
      </c>
      <c r="G83" s="206">
        <v>119.1692365363571</v>
      </c>
      <c r="H83" s="209">
        <v>0.49005712129695272</v>
      </c>
      <c r="I83" s="121"/>
    </row>
    <row r="84" spans="2:16" s="38" customFormat="1" ht="9" customHeight="1">
      <c r="B84" s="197" t="s">
        <v>152</v>
      </c>
      <c r="C84" s="184" t="s">
        <v>153</v>
      </c>
      <c r="D84" s="207">
        <v>14.7487468968665</v>
      </c>
      <c r="E84" s="207">
        <v>47.673346951397221</v>
      </c>
      <c r="F84" s="207">
        <v>12.779311455438675</v>
      </c>
      <c r="G84" s="207">
        <v>57.385764362250534</v>
      </c>
      <c r="H84" s="208">
        <v>0.53581401483380497</v>
      </c>
      <c r="I84" s="122"/>
    </row>
    <row r="85" spans="2:16" s="38" customFormat="1" ht="9" customHeight="1">
      <c r="B85" s="210" t="s">
        <v>18</v>
      </c>
      <c r="C85" s="184" t="s">
        <v>65</v>
      </c>
      <c r="D85" s="207">
        <v>42.18326210385564</v>
      </c>
      <c r="E85" s="207">
        <v>14.804326187444051</v>
      </c>
      <c r="F85" s="207">
        <v>19.925583676632119</v>
      </c>
      <c r="G85" s="207">
        <v>94.50228856160436</v>
      </c>
      <c r="H85" s="208">
        <v>0</v>
      </c>
      <c r="I85" s="122"/>
    </row>
    <row r="86" spans="2:16" s="38" customFormat="1" ht="9" customHeight="1">
      <c r="B86" s="196" t="s">
        <v>76</v>
      </c>
      <c r="C86" s="182" t="s">
        <v>66</v>
      </c>
      <c r="D86" s="206">
        <v>110.89166615882095</v>
      </c>
      <c r="E86" s="206">
        <v>97.534053384936342</v>
      </c>
      <c r="F86" s="206">
        <v>-0.73571385882949369</v>
      </c>
      <c r="G86" s="206">
        <v>116.91556701393878</v>
      </c>
      <c r="H86" s="209">
        <v>0</v>
      </c>
      <c r="I86" s="121"/>
    </row>
    <row r="87" spans="2:16" s="38" customFormat="1" ht="9" customHeight="1">
      <c r="B87" s="197" t="s">
        <v>126</v>
      </c>
      <c r="C87" s="184" t="s">
        <v>67</v>
      </c>
      <c r="D87" s="207">
        <v>144.2483558260673</v>
      </c>
      <c r="E87" s="207">
        <v>204.86217856361679</v>
      </c>
      <c r="F87" s="207">
        <v>109.063912307854</v>
      </c>
      <c r="G87" s="207">
        <v>129.06311927754507</v>
      </c>
      <c r="H87" s="208">
        <v>0.31560647620539262</v>
      </c>
      <c r="I87" s="122"/>
    </row>
    <row r="88" spans="2:16" s="38" customFormat="1" ht="9" customHeight="1">
      <c r="B88" s="196" t="s">
        <v>2</v>
      </c>
      <c r="C88" s="182" t="s">
        <v>68</v>
      </c>
      <c r="D88" s="206">
        <v>30.677560374021738</v>
      </c>
      <c r="E88" s="206">
        <v>27.938814906556363</v>
      </c>
      <c r="F88" s="206">
        <v>11.054108088995763</v>
      </c>
      <c r="G88" s="206">
        <v>97.816505295628502</v>
      </c>
      <c r="H88" s="209">
        <v>0</v>
      </c>
      <c r="I88" s="121"/>
    </row>
    <row r="89" spans="2:16" s="38" customFormat="1" ht="9" customHeight="1">
      <c r="B89" s="197" t="s">
        <v>3</v>
      </c>
      <c r="C89" s="184" t="s">
        <v>69</v>
      </c>
      <c r="D89" s="207">
        <v>56.037829058253877</v>
      </c>
      <c r="E89" s="207">
        <v>80.927236456785579</v>
      </c>
      <c r="F89" s="207">
        <v>1.6924509987779319</v>
      </c>
      <c r="G89" s="207">
        <v>118.24778178149917</v>
      </c>
      <c r="H89" s="208">
        <v>0</v>
      </c>
      <c r="I89" s="121"/>
    </row>
    <row r="90" spans="2:16" s="38" customFormat="1" ht="9" customHeight="1">
      <c r="B90" s="211" t="s">
        <v>127</v>
      </c>
      <c r="C90" s="185" t="s">
        <v>70</v>
      </c>
      <c r="D90" s="212">
        <v>35.794841818576323</v>
      </c>
      <c r="E90" s="212">
        <v>46.466687326482429</v>
      </c>
      <c r="F90" s="212">
        <v>17.742474934632508</v>
      </c>
      <c r="G90" s="212">
        <v>122.52649215138025</v>
      </c>
      <c r="H90" s="213">
        <v>2.6358679225322845</v>
      </c>
      <c r="I90" s="121"/>
    </row>
    <row r="91" spans="2:16" s="38" customFormat="1" ht="9" customHeight="1">
      <c r="B91" s="214" t="s">
        <v>7</v>
      </c>
      <c r="C91" s="186" t="s">
        <v>71</v>
      </c>
      <c r="D91" s="215">
        <v>66.364944986326435</v>
      </c>
      <c r="E91" s="215">
        <v>89.166092498443504</v>
      </c>
      <c r="F91" s="215">
        <v>32.987890308861452</v>
      </c>
      <c r="G91" s="215">
        <v>81.596995801389909</v>
      </c>
      <c r="H91" s="216">
        <v>2.4536675438903807E-2</v>
      </c>
      <c r="I91" s="121"/>
    </row>
    <row r="92" spans="2:16" s="38" customFormat="1" ht="9" customHeight="1">
      <c r="B92" s="211" t="s">
        <v>8</v>
      </c>
      <c r="C92" s="185" t="s">
        <v>72</v>
      </c>
      <c r="D92" s="212">
        <v>46.609300360219265</v>
      </c>
      <c r="E92" s="212">
        <v>33.418576636396857</v>
      </c>
      <c r="F92" s="212">
        <v>3.5615746474790293</v>
      </c>
      <c r="G92" s="212">
        <v>140.5763138002622</v>
      </c>
      <c r="H92" s="213">
        <v>0</v>
      </c>
      <c r="I92" s="121"/>
    </row>
    <row r="93" spans="2:16" s="38" customFormat="1" ht="9" customHeight="1">
      <c r="B93" s="214" t="s">
        <v>9</v>
      </c>
      <c r="C93" s="186" t="s">
        <v>73</v>
      </c>
      <c r="D93" s="215">
        <v>26.735500122030171</v>
      </c>
      <c r="E93" s="215">
        <v>8.8898757941897149</v>
      </c>
      <c r="F93" s="215">
        <v>2.0274862891618524</v>
      </c>
      <c r="G93" s="215">
        <v>123.48354842506934</v>
      </c>
      <c r="H93" s="216">
        <v>0</v>
      </c>
      <c r="I93" s="121"/>
    </row>
    <row r="94" spans="2:16" s="38" customFormat="1" ht="9" customHeight="1">
      <c r="B94" s="211" t="s">
        <v>128</v>
      </c>
      <c r="C94" s="185" t="s">
        <v>74</v>
      </c>
      <c r="D94" s="212">
        <v>26.435839615304044</v>
      </c>
      <c r="E94" s="212">
        <v>26.68732801691295</v>
      </c>
      <c r="F94" s="212">
        <v>15.69537619001496</v>
      </c>
      <c r="G94" s="212">
        <v>120.30045901098651</v>
      </c>
      <c r="H94" s="213">
        <v>0.43064763427808334</v>
      </c>
      <c r="I94" s="121"/>
    </row>
    <row r="95" spans="2:16" s="38" customFormat="1" ht="9" customHeight="1">
      <c r="B95" s="214" t="s">
        <v>90</v>
      </c>
      <c r="C95" s="186" t="s">
        <v>91</v>
      </c>
      <c r="D95" s="215">
        <v>24.90210354105351</v>
      </c>
      <c r="E95" s="215">
        <v>22.861489967275109</v>
      </c>
      <c r="F95" s="215">
        <v>0.86112966669718649</v>
      </c>
      <c r="G95" s="215">
        <v>62.027982283756948</v>
      </c>
      <c r="H95" s="216">
        <v>0</v>
      </c>
      <c r="I95" s="121"/>
    </row>
    <row r="96" spans="2:16" s="38" customFormat="1" ht="9" customHeight="1">
      <c r="B96" s="211" t="s">
        <v>88</v>
      </c>
      <c r="C96" s="185" t="s">
        <v>89</v>
      </c>
      <c r="D96" s="212">
        <v>22.837416363701131</v>
      </c>
      <c r="E96" s="212">
        <v>34.251479563176424</v>
      </c>
      <c r="F96" s="212">
        <v>15.872754181189334</v>
      </c>
      <c r="G96" s="212">
        <v>108.58555279928804</v>
      </c>
      <c r="H96" s="213">
        <v>0</v>
      </c>
      <c r="I96" s="121"/>
    </row>
    <row r="97" spans="1:247" s="38" customFormat="1" ht="9" customHeight="1">
      <c r="B97" s="214" t="s">
        <v>10</v>
      </c>
      <c r="C97" s="186" t="s">
        <v>75</v>
      </c>
      <c r="D97" s="215">
        <v>35.474371554438655</v>
      </c>
      <c r="E97" s="215">
        <v>30.48017522492167</v>
      </c>
      <c r="F97" s="215">
        <v>7.1540003079458572</v>
      </c>
      <c r="G97" s="215">
        <v>158.83785639360073</v>
      </c>
      <c r="H97" s="216">
        <v>2.1370478296441164</v>
      </c>
      <c r="I97" s="121"/>
    </row>
    <row r="98" spans="1:247" s="38" customFormat="1" ht="9" customHeight="1">
      <c r="B98" s="194" t="s">
        <v>175</v>
      </c>
      <c r="C98" s="195"/>
      <c r="D98" s="217">
        <v>50.393340689099553</v>
      </c>
      <c r="E98" s="217">
        <v>50.991165135284753</v>
      </c>
      <c r="F98" s="217">
        <v>16.597018166619776</v>
      </c>
      <c r="G98" s="217">
        <v>106.76475965659543</v>
      </c>
      <c r="H98" s="291">
        <v>1.1753656328826456</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46.249507978476764</v>
      </c>
      <c r="E100" s="212">
        <v>27.414154940337699</v>
      </c>
      <c r="F100" s="212">
        <v>0</v>
      </c>
      <c r="G100" s="212">
        <v>60.304043625995199</v>
      </c>
      <c r="H100" s="213">
        <v>0</v>
      </c>
      <c r="I100" s="121"/>
    </row>
    <row r="101" spans="1:247" s="38" customFormat="1" ht="9" customHeight="1">
      <c r="B101" s="197" t="s">
        <v>131</v>
      </c>
      <c r="C101" s="184" t="s">
        <v>132</v>
      </c>
      <c r="D101" s="215">
        <v>50.46256647258619</v>
      </c>
      <c r="E101" s="215">
        <v>25.141462628002877</v>
      </c>
      <c r="F101" s="215">
        <v>2.7898393176202436</v>
      </c>
      <c r="G101" s="215">
        <v>112.65246710832803</v>
      </c>
      <c r="H101" s="216">
        <v>0</v>
      </c>
      <c r="I101" s="122"/>
    </row>
    <row r="102" spans="1:247" s="38" customFormat="1" ht="9" customHeight="1">
      <c r="B102" s="198" t="s">
        <v>133</v>
      </c>
      <c r="C102" s="182" t="s">
        <v>134</v>
      </c>
      <c r="D102" s="212">
        <v>109.25797315297011</v>
      </c>
      <c r="E102" s="212">
        <v>75.865659216491466</v>
      </c>
      <c r="F102" s="212">
        <v>49.555436289505607</v>
      </c>
      <c r="G102" s="212">
        <v>119.18131112290133</v>
      </c>
      <c r="H102" s="213">
        <v>0</v>
      </c>
      <c r="I102" s="121"/>
    </row>
    <row r="103" spans="1:247" s="38" customFormat="1" ht="9" customHeight="1">
      <c r="B103" s="197" t="s">
        <v>135</v>
      </c>
      <c r="C103" s="184" t="s">
        <v>136</v>
      </c>
      <c r="D103" s="215">
        <v>91.552030926478366</v>
      </c>
      <c r="E103" s="215">
        <v>57.877568424323641</v>
      </c>
      <c r="F103" s="215">
        <v>60.877917524484296</v>
      </c>
      <c r="G103" s="215">
        <v>131.10715793564594</v>
      </c>
      <c r="H103" s="216">
        <v>6.9536070002485797</v>
      </c>
      <c r="I103" s="122"/>
    </row>
    <row r="104" spans="1:247" s="38" customFormat="1" ht="9" customHeight="1">
      <c r="B104" s="196" t="s">
        <v>137</v>
      </c>
      <c r="C104" s="182" t="s">
        <v>138</v>
      </c>
      <c r="D104" s="212">
        <v>65.597656373051379</v>
      </c>
      <c r="E104" s="212">
        <v>29.032614438903387</v>
      </c>
      <c r="F104" s="212">
        <v>0</v>
      </c>
      <c r="G104" s="212">
        <v>75.66475472896542</v>
      </c>
      <c r="H104" s="213">
        <v>0</v>
      </c>
      <c r="I104" s="122"/>
    </row>
    <row r="105" spans="1:247" s="38" customFormat="1" ht="9" customHeight="1">
      <c r="B105" s="197" t="s">
        <v>139</v>
      </c>
      <c r="C105" s="184" t="s">
        <v>140</v>
      </c>
      <c r="D105" s="215">
        <v>50.161723095438781</v>
      </c>
      <c r="E105" s="215">
        <v>28.522230938908937</v>
      </c>
      <c r="F105" s="215">
        <v>18.582368598236936</v>
      </c>
      <c r="G105" s="215">
        <v>135.54844844144168</v>
      </c>
      <c r="H105" s="216">
        <v>0</v>
      </c>
      <c r="I105" s="122"/>
    </row>
    <row r="106" spans="1:247" s="38" customFormat="1" ht="9" customHeight="1">
      <c r="B106" s="196" t="s">
        <v>141</v>
      </c>
      <c r="C106" s="182" t="s">
        <v>142</v>
      </c>
      <c r="D106" s="212">
        <v>22.278234086544561</v>
      </c>
      <c r="E106" s="212">
        <v>16.082516535897625</v>
      </c>
      <c r="F106" s="212">
        <v>0</v>
      </c>
      <c r="G106" s="212">
        <v>59.048260356151459</v>
      </c>
      <c r="H106" s="213">
        <v>0</v>
      </c>
      <c r="I106" s="122"/>
    </row>
    <row r="107" spans="1:247" s="38" customFormat="1" ht="9" customHeight="1">
      <c r="B107" s="199" t="s">
        <v>175</v>
      </c>
      <c r="C107" s="200"/>
      <c r="D107" s="218">
        <v>62.222813155078029</v>
      </c>
      <c r="E107" s="218">
        <v>37.133743874695092</v>
      </c>
      <c r="F107" s="218">
        <v>32.951390432461771</v>
      </c>
      <c r="G107" s="218">
        <v>99.072349045632706</v>
      </c>
      <c r="H107" s="292">
        <v>6.9536070002485797</v>
      </c>
      <c r="I107" s="121"/>
    </row>
    <row r="108" spans="1:247" s="79" customFormat="1" ht="18" customHeight="1">
      <c r="A108" s="55"/>
      <c r="B108" s="99" t="s">
        <v>176</v>
      </c>
      <c r="C108" s="117"/>
      <c r="D108" s="123">
        <v>56.308076922088787</v>
      </c>
      <c r="E108" s="123">
        <v>44.062454504989923</v>
      </c>
      <c r="F108" s="123">
        <v>24.774204299540774</v>
      </c>
      <c r="G108" s="123">
        <v>102.91855435111407</v>
      </c>
      <c r="H108" s="293">
        <v>4.0644863165656124</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abril 2018 y posiciones de juego al 30-04-2018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9"/>
  <sheetViews>
    <sheetView showGridLines="0" zoomScaleNormal="100" workbookViewId="0">
      <selection activeCell="D30" sqref="D30:Q3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282046553</v>
      </c>
      <c r="E11" s="222">
        <v>302005305</v>
      </c>
      <c r="F11" s="222">
        <v>326850560</v>
      </c>
      <c r="G11" s="222">
        <v>300553938</v>
      </c>
      <c r="H11" s="222">
        <v>371329203</v>
      </c>
      <c r="I11" s="222">
        <v>0</v>
      </c>
      <c r="J11" s="222">
        <v>0</v>
      </c>
      <c r="K11" s="222">
        <v>0</v>
      </c>
      <c r="L11" s="222">
        <v>0</v>
      </c>
      <c r="M11" s="222">
        <v>0</v>
      </c>
      <c r="N11" s="222">
        <v>0</v>
      </c>
      <c r="O11" s="222">
        <v>0</v>
      </c>
      <c r="P11" s="223">
        <v>1582785559</v>
      </c>
      <c r="Q11" s="223">
        <v>2606956.7012620629</v>
      </c>
      <c r="R11" s="23"/>
      <c r="U11" s="69"/>
      <c r="V11" s="65"/>
    </row>
    <row r="12" spans="1:22">
      <c r="A12" s="21"/>
      <c r="B12" s="188" t="s">
        <v>125</v>
      </c>
      <c r="C12" s="219" t="s">
        <v>62</v>
      </c>
      <c r="D12" s="219">
        <v>960282431</v>
      </c>
      <c r="E12" s="219">
        <v>785676436</v>
      </c>
      <c r="F12" s="219">
        <v>1054660510</v>
      </c>
      <c r="G12" s="219">
        <v>1020718983</v>
      </c>
      <c r="H12" s="219">
        <v>1080178315</v>
      </c>
      <c r="I12" s="219">
        <v>0</v>
      </c>
      <c r="J12" s="219">
        <v>0</v>
      </c>
      <c r="K12" s="219">
        <v>0</v>
      </c>
      <c r="L12" s="219">
        <v>0</v>
      </c>
      <c r="M12" s="219">
        <v>0</v>
      </c>
      <c r="N12" s="219">
        <v>0</v>
      </c>
      <c r="O12" s="219">
        <v>0</v>
      </c>
      <c r="P12" s="220">
        <v>4901516675</v>
      </c>
      <c r="Q12" s="220">
        <v>8074800.3559195194</v>
      </c>
      <c r="R12" s="23"/>
      <c r="U12" s="69"/>
      <c r="V12" s="65"/>
    </row>
    <row r="13" spans="1:22" s="3" customFormat="1">
      <c r="A13" s="21"/>
      <c r="B13" s="189" t="s">
        <v>1</v>
      </c>
      <c r="C13" s="222" t="s">
        <v>63</v>
      </c>
      <c r="D13" s="222">
        <v>2085050898</v>
      </c>
      <c r="E13" s="222">
        <v>1982354472</v>
      </c>
      <c r="F13" s="222">
        <v>2348093546</v>
      </c>
      <c r="G13" s="222">
        <v>1962435646</v>
      </c>
      <c r="H13" s="222">
        <v>2027703829</v>
      </c>
      <c r="I13" s="222">
        <v>0</v>
      </c>
      <c r="J13" s="222">
        <v>0</v>
      </c>
      <c r="K13" s="222">
        <v>0</v>
      </c>
      <c r="L13" s="222">
        <v>0</v>
      </c>
      <c r="M13" s="222">
        <v>0</v>
      </c>
      <c r="N13" s="222">
        <v>0</v>
      </c>
      <c r="O13" s="222">
        <v>0</v>
      </c>
      <c r="P13" s="223">
        <v>10405638391</v>
      </c>
      <c r="Q13" s="223">
        <v>17162134.230000328</v>
      </c>
      <c r="R13" s="22"/>
      <c r="S13" s="4"/>
      <c r="U13" s="69"/>
      <c r="V13" s="65"/>
    </row>
    <row r="14" spans="1:22" s="3" customFormat="1">
      <c r="A14" s="21"/>
      <c r="B14" s="190" t="s">
        <v>49</v>
      </c>
      <c r="C14" s="219" t="s">
        <v>64</v>
      </c>
      <c r="D14" s="219">
        <v>970297987</v>
      </c>
      <c r="E14" s="219">
        <v>900184323</v>
      </c>
      <c r="F14" s="219">
        <v>1078394646</v>
      </c>
      <c r="G14" s="219">
        <v>980714114</v>
      </c>
      <c r="H14" s="219">
        <v>1100100639</v>
      </c>
      <c r="I14" s="219">
        <v>0</v>
      </c>
      <c r="J14" s="219">
        <v>0</v>
      </c>
      <c r="K14" s="219">
        <v>0</v>
      </c>
      <c r="L14" s="219">
        <v>0</v>
      </c>
      <c r="M14" s="219">
        <v>0</v>
      </c>
      <c r="N14" s="219">
        <v>0</v>
      </c>
      <c r="O14" s="219">
        <v>0</v>
      </c>
      <c r="P14" s="220">
        <v>5029691709</v>
      </c>
      <c r="Q14" s="220">
        <v>8287733.1507926704</v>
      </c>
      <c r="R14" s="22"/>
      <c r="S14" s="4"/>
      <c r="U14" s="69"/>
      <c r="V14" s="65"/>
    </row>
    <row r="15" spans="1:22" s="3" customFormat="1">
      <c r="A15" s="21"/>
      <c r="B15" s="189" t="s">
        <v>152</v>
      </c>
      <c r="C15" s="225" t="s">
        <v>153</v>
      </c>
      <c r="D15" s="225">
        <v>309475752</v>
      </c>
      <c r="E15" s="225">
        <v>276370538</v>
      </c>
      <c r="F15" s="225">
        <v>341300563</v>
      </c>
      <c r="G15" s="225">
        <v>293203687</v>
      </c>
      <c r="H15" s="225">
        <v>335563030</v>
      </c>
      <c r="I15" s="225">
        <v>0</v>
      </c>
      <c r="J15" s="225">
        <v>0</v>
      </c>
      <c r="K15" s="225">
        <v>0</v>
      </c>
      <c r="L15" s="225">
        <v>0</v>
      </c>
      <c r="M15" s="225">
        <v>0</v>
      </c>
      <c r="N15" s="225">
        <v>0</v>
      </c>
      <c r="O15" s="225">
        <v>0</v>
      </c>
      <c r="P15" s="223">
        <v>1555913570</v>
      </c>
      <c r="Q15" s="223">
        <v>2563886.6588589782</v>
      </c>
      <c r="R15" s="22"/>
      <c r="S15" s="4"/>
      <c r="U15" s="69"/>
      <c r="V15" s="65"/>
    </row>
    <row r="16" spans="1:22" s="3" customFormat="1">
      <c r="A16" s="21"/>
      <c r="B16" s="188" t="s">
        <v>18</v>
      </c>
      <c r="C16" s="226" t="s">
        <v>65</v>
      </c>
      <c r="D16" s="226">
        <v>852001540</v>
      </c>
      <c r="E16" s="226">
        <v>809777397</v>
      </c>
      <c r="F16" s="226">
        <v>855783248</v>
      </c>
      <c r="G16" s="226">
        <v>686541655</v>
      </c>
      <c r="H16" s="226">
        <v>711308825</v>
      </c>
      <c r="I16" s="226">
        <v>0</v>
      </c>
      <c r="J16" s="226">
        <v>0</v>
      </c>
      <c r="K16" s="226">
        <v>0</v>
      </c>
      <c r="L16" s="226">
        <v>0</v>
      </c>
      <c r="M16" s="226">
        <v>0</v>
      </c>
      <c r="N16" s="226">
        <v>0</v>
      </c>
      <c r="O16" s="226">
        <v>0</v>
      </c>
      <c r="P16" s="220">
        <v>3915412665</v>
      </c>
      <c r="Q16" s="220">
        <v>6461206.5920955576</v>
      </c>
      <c r="R16" s="22"/>
      <c r="S16" s="4"/>
      <c r="U16" s="69"/>
      <c r="V16" s="65"/>
    </row>
    <row r="17" spans="1:22" s="3" customFormat="1">
      <c r="A17" s="21"/>
      <c r="B17" s="189" t="s">
        <v>76</v>
      </c>
      <c r="C17" s="227" t="s">
        <v>66</v>
      </c>
      <c r="D17" s="227">
        <v>3565864248</v>
      </c>
      <c r="E17" s="227">
        <v>2986030042</v>
      </c>
      <c r="F17" s="227">
        <v>4480839366</v>
      </c>
      <c r="G17" s="227">
        <v>4022776372</v>
      </c>
      <c r="H17" s="227">
        <v>3510139508</v>
      </c>
      <c r="I17" s="227">
        <v>0</v>
      </c>
      <c r="J17" s="227">
        <v>0</v>
      </c>
      <c r="K17" s="227">
        <v>0</v>
      </c>
      <c r="L17" s="227">
        <v>0</v>
      </c>
      <c r="M17" s="227">
        <v>0</v>
      </c>
      <c r="N17" s="227">
        <v>0</v>
      </c>
      <c r="O17" s="227">
        <v>0</v>
      </c>
      <c r="P17" s="223">
        <v>18565649536</v>
      </c>
      <c r="Q17" s="223">
        <v>30621931.584745631</v>
      </c>
      <c r="R17" s="22"/>
      <c r="S17" s="4"/>
      <c r="U17" s="69"/>
      <c r="V17" s="65"/>
    </row>
    <row r="18" spans="1:22" s="3" customFormat="1">
      <c r="A18" s="21"/>
      <c r="B18" s="188" t="s">
        <v>126</v>
      </c>
      <c r="C18" s="219" t="s">
        <v>67</v>
      </c>
      <c r="D18" s="219">
        <v>6544140562</v>
      </c>
      <c r="E18" s="219">
        <v>5965820404</v>
      </c>
      <c r="F18" s="219">
        <v>7334288320</v>
      </c>
      <c r="G18" s="219">
        <v>7109474309</v>
      </c>
      <c r="H18" s="219">
        <v>7221360736</v>
      </c>
      <c r="I18" s="219">
        <v>0</v>
      </c>
      <c r="J18" s="219">
        <v>0</v>
      </c>
      <c r="K18" s="219">
        <v>0</v>
      </c>
      <c r="L18" s="219">
        <v>0</v>
      </c>
      <c r="M18" s="219">
        <v>0</v>
      </c>
      <c r="N18" s="219">
        <v>0</v>
      </c>
      <c r="O18" s="219">
        <v>0</v>
      </c>
      <c r="P18" s="220">
        <v>34175084331</v>
      </c>
      <c r="Q18" s="220">
        <v>56328681.627626643</v>
      </c>
      <c r="R18" s="22"/>
      <c r="S18" s="4"/>
      <c r="U18" s="69"/>
      <c r="V18" s="65"/>
    </row>
    <row r="19" spans="1:22" s="3" customFormat="1">
      <c r="A19" s="21"/>
      <c r="B19" s="189" t="s">
        <v>2</v>
      </c>
      <c r="C19" s="227" t="s">
        <v>68</v>
      </c>
      <c r="D19" s="227">
        <v>610531027</v>
      </c>
      <c r="E19" s="227">
        <v>561223978</v>
      </c>
      <c r="F19" s="227">
        <v>607788434</v>
      </c>
      <c r="G19" s="227">
        <v>529279991</v>
      </c>
      <c r="H19" s="227">
        <v>530480885</v>
      </c>
      <c r="I19" s="227">
        <v>0</v>
      </c>
      <c r="J19" s="227">
        <v>0</v>
      </c>
      <c r="K19" s="227">
        <v>0</v>
      </c>
      <c r="L19" s="227">
        <v>0</v>
      </c>
      <c r="M19" s="227">
        <v>0</v>
      </c>
      <c r="N19" s="227">
        <v>0</v>
      </c>
      <c r="O19" s="227">
        <v>0</v>
      </c>
      <c r="P19" s="223">
        <v>2839304315</v>
      </c>
      <c r="Q19" s="223">
        <v>4684350.566822716</v>
      </c>
      <c r="R19" s="22"/>
      <c r="S19" s="4"/>
      <c r="U19" s="69"/>
      <c r="V19" s="65"/>
    </row>
    <row r="20" spans="1:22" s="3" customFormat="1">
      <c r="A20" s="21"/>
      <c r="B20" s="191" t="s">
        <v>3</v>
      </c>
      <c r="C20" s="219" t="s">
        <v>69</v>
      </c>
      <c r="D20" s="219">
        <v>947505529</v>
      </c>
      <c r="E20" s="219">
        <v>944658974</v>
      </c>
      <c r="F20" s="219">
        <v>1125456574</v>
      </c>
      <c r="G20" s="219">
        <v>974628207</v>
      </c>
      <c r="H20" s="219">
        <v>1074508034</v>
      </c>
      <c r="I20" s="219">
        <v>0</v>
      </c>
      <c r="J20" s="219">
        <v>0</v>
      </c>
      <c r="K20" s="219">
        <v>0</v>
      </c>
      <c r="L20" s="219">
        <v>0</v>
      </c>
      <c r="M20" s="219">
        <v>0</v>
      </c>
      <c r="N20" s="219">
        <v>0</v>
      </c>
      <c r="O20" s="219">
        <v>0</v>
      </c>
      <c r="P20" s="220">
        <v>5066757318</v>
      </c>
      <c r="Q20" s="220">
        <v>8351588.8206223771</v>
      </c>
      <c r="R20" s="22"/>
      <c r="S20" s="4"/>
      <c r="U20" s="69"/>
      <c r="V20" s="65"/>
    </row>
    <row r="21" spans="1:22" s="3" customFormat="1">
      <c r="A21" s="21"/>
      <c r="B21" s="192" t="s">
        <v>127</v>
      </c>
      <c r="C21" s="227" t="s">
        <v>70</v>
      </c>
      <c r="D21" s="227">
        <v>3224293340</v>
      </c>
      <c r="E21" s="227">
        <v>2906643576</v>
      </c>
      <c r="F21" s="227">
        <v>3622110182</v>
      </c>
      <c r="G21" s="227">
        <v>3332331123</v>
      </c>
      <c r="H21" s="227">
        <v>3628262008</v>
      </c>
      <c r="I21" s="227">
        <v>0</v>
      </c>
      <c r="J21" s="227">
        <v>0</v>
      </c>
      <c r="K21" s="227">
        <v>0</v>
      </c>
      <c r="L21" s="227">
        <v>0</v>
      </c>
      <c r="M21" s="227">
        <v>0</v>
      </c>
      <c r="N21" s="227">
        <v>0</v>
      </c>
      <c r="O21" s="227">
        <v>0</v>
      </c>
      <c r="P21" s="223">
        <v>16713640229</v>
      </c>
      <c r="Q21" s="223">
        <v>27540771.283022478</v>
      </c>
      <c r="R21" s="22"/>
      <c r="S21" s="4"/>
      <c r="U21" s="69"/>
      <c r="V21" s="65"/>
    </row>
    <row r="22" spans="1:22" s="3" customFormat="1">
      <c r="A22" s="21"/>
      <c r="B22" s="191" t="s">
        <v>7</v>
      </c>
      <c r="C22" s="219" t="s">
        <v>71</v>
      </c>
      <c r="D22" s="219">
        <v>410988598</v>
      </c>
      <c r="E22" s="219">
        <v>415669389</v>
      </c>
      <c r="F22" s="219">
        <v>393218697</v>
      </c>
      <c r="G22" s="219">
        <v>385210698</v>
      </c>
      <c r="H22" s="219">
        <v>463450917</v>
      </c>
      <c r="I22" s="219">
        <v>0</v>
      </c>
      <c r="J22" s="219">
        <v>0</v>
      </c>
      <c r="K22" s="219">
        <v>0</v>
      </c>
      <c r="L22" s="219">
        <v>0</v>
      </c>
      <c r="M22" s="219">
        <v>0</v>
      </c>
      <c r="N22" s="219">
        <v>0</v>
      </c>
      <c r="O22" s="219">
        <v>0</v>
      </c>
      <c r="P22" s="220">
        <v>2068538299</v>
      </c>
      <c r="Q22" s="220">
        <v>3408418.2808973729</v>
      </c>
      <c r="R22" s="22"/>
      <c r="S22" s="4"/>
      <c r="U22" s="69"/>
      <c r="V22" s="65"/>
    </row>
    <row r="23" spans="1:22" s="3" customFormat="1">
      <c r="A23" s="21"/>
      <c r="B23" s="192" t="s">
        <v>8</v>
      </c>
      <c r="C23" s="227" t="s">
        <v>72</v>
      </c>
      <c r="D23" s="227">
        <v>1637267626</v>
      </c>
      <c r="E23" s="227">
        <v>1478942755</v>
      </c>
      <c r="F23" s="227">
        <v>1984071466</v>
      </c>
      <c r="G23" s="227">
        <v>1923189038</v>
      </c>
      <c r="H23" s="227">
        <v>2181579820</v>
      </c>
      <c r="I23" s="227">
        <v>0</v>
      </c>
      <c r="J23" s="227">
        <v>0</v>
      </c>
      <c r="K23" s="227">
        <v>0</v>
      </c>
      <c r="L23" s="227">
        <v>0</v>
      </c>
      <c r="M23" s="227">
        <v>0</v>
      </c>
      <c r="N23" s="227">
        <v>0</v>
      </c>
      <c r="O23" s="227">
        <v>0</v>
      </c>
      <c r="P23" s="223">
        <v>9205050705</v>
      </c>
      <c r="Q23" s="223">
        <v>15156357.854815967</v>
      </c>
      <c r="R23" s="22"/>
      <c r="S23" s="4"/>
      <c r="U23" s="69"/>
      <c r="V23" s="65"/>
    </row>
    <row r="24" spans="1:22" s="3" customFormat="1">
      <c r="A24" s="21"/>
      <c r="B24" s="191" t="s">
        <v>9</v>
      </c>
      <c r="C24" s="219" t="s">
        <v>73</v>
      </c>
      <c r="D24" s="219">
        <v>1008340399</v>
      </c>
      <c r="E24" s="219">
        <v>1082830970</v>
      </c>
      <c r="F24" s="219">
        <v>1093245738</v>
      </c>
      <c r="G24" s="219">
        <v>1002281976</v>
      </c>
      <c r="H24" s="219">
        <v>1076154785</v>
      </c>
      <c r="I24" s="219">
        <v>0</v>
      </c>
      <c r="J24" s="219">
        <v>0</v>
      </c>
      <c r="K24" s="219">
        <v>0</v>
      </c>
      <c r="L24" s="219">
        <v>0</v>
      </c>
      <c r="M24" s="219">
        <v>0</v>
      </c>
      <c r="N24" s="219">
        <v>0</v>
      </c>
      <c r="O24" s="219">
        <v>0</v>
      </c>
      <c r="P24" s="220">
        <v>5262853868</v>
      </c>
      <c r="Q24" s="220">
        <v>8678859.9272657353</v>
      </c>
      <c r="R24" s="22"/>
      <c r="S24" s="4"/>
      <c r="U24" s="69"/>
      <c r="V24" s="65"/>
    </row>
    <row r="25" spans="1:22" s="3" customFormat="1">
      <c r="A25" s="21"/>
      <c r="B25" s="193" t="s">
        <v>128</v>
      </c>
      <c r="C25" s="227" t="s">
        <v>74</v>
      </c>
      <c r="D25" s="227">
        <v>805080720</v>
      </c>
      <c r="E25" s="227">
        <v>732463465</v>
      </c>
      <c r="F25" s="227">
        <v>866357822</v>
      </c>
      <c r="G25" s="227">
        <v>758439552</v>
      </c>
      <c r="H25" s="227">
        <v>930033229</v>
      </c>
      <c r="I25" s="227">
        <v>0</v>
      </c>
      <c r="J25" s="227">
        <v>0</v>
      </c>
      <c r="K25" s="227">
        <v>0</v>
      </c>
      <c r="L25" s="227">
        <v>0</v>
      </c>
      <c r="M25" s="227">
        <v>0</v>
      </c>
      <c r="N25" s="227">
        <v>0</v>
      </c>
      <c r="O25" s="227">
        <v>0</v>
      </c>
      <c r="P25" s="223">
        <v>4092374788</v>
      </c>
      <c r="Q25" s="223">
        <v>6740757.2643081266</v>
      </c>
      <c r="R25" s="22"/>
      <c r="S25" s="4"/>
      <c r="U25" s="69"/>
      <c r="V25" s="65"/>
    </row>
    <row r="26" spans="1:22" s="3" customFormat="1">
      <c r="A26" s="21"/>
      <c r="B26" s="191" t="s">
        <v>90</v>
      </c>
      <c r="C26" s="219" t="s">
        <v>91</v>
      </c>
      <c r="D26" s="219">
        <v>379666803</v>
      </c>
      <c r="E26" s="219">
        <v>393104096</v>
      </c>
      <c r="F26" s="219">
        <v>357472388</v>
      </c>
      <c r="G26" s="219">
        <v>291298322</v>
      </c>
      <c r="H26" s="219">
        <v>350478409</v>
      </c>
      <c r="I26" s="219">
        <v>0</v>
      </c>
      <c r="J26" s="219">
        <v>0</v>
      </c>
      <c r="K26" s="219">
        <v>0</v>
      </c>
      <c r="L26" s="219">
        <v>0</v>
      </c>
      <c r="M26" s="219">
        <v>0</v>
      </c>
      <c r="N26" s="219">
        <v>0</v>
      </c>
      <c r="O26" s="219">
        <v>0</v>
      </c>
      <c r="P26" s="220">
        <v>1772020018</v>
      </c>
      <c r="Q26" s="220">
        <v>2922837.5596655747</v>
      </c>
      <c r="R26" s="22"/>
      <c r="S26" s="4"/>
      <c r="U26" s="69"/>
      <c r="V26" s="65"/>
    </row>
    <row r="27" spans="1:22" s="3" customFormat="1">
      <c r="A27" s="21"/>
      <c r="B27" s="193" t="s">
        <v>88</v>
      </c>
      <c r="C27" s="227" t="s">
        <v>89</v>
      </c>
      <c r="D27" s="227">
        <v>389930965</v>
      </c>
      <c r="E27" s="227">
        <v>413523407</v>
      </c>
      <c r="F27" s="227">
        <v>472795815</v>
      </c>
      <c r="G27" s="227">
        <v>455876940</v>
      </c>
      <c r="H27" s="227">
        <v>462570420</v>
      </c>
      <c r="I27" s="227">
        <v>0</v>
      </c>
      <c r="J27" s="227">
        <v>0</v>
      </c>
      <c r="K27" s="227">
        <v>0</v>
      </c>
      <c r="L27" s="227">
        <v>0</v>
      </c>
      <c r="M27" s="227">
        <v>0</v>
      </c>
      <c r="N27" s="227">
        <v>0</v>
      </c>
      <c r="O27" s="227">
        <v>0</v>
      </c>
      <c r="P27" s="223">
        <v>2194697547</v>
      </c>
      <c r="Q27" s="223">
        <v>3618180.3744279565</v>
      </c>
      <c r="R27" s="22"/>
      <c r="S27" s="4"/>
      <c r="U27" s="69"/>
      <c r="V27" s="65"/>
    </row>
    <row r="28" spans="1:22" s="3" customFormat="1">
      <c r="A28" s="21"/>
      <c r="B28" s="191" t="s">
        <v>10</v>
      </c>
      <c r="C28" s="219" t="s">
        <v>75</v>
      </c>
      <c r="D28" s="219">
        <v>1566966814</v>
      </c>
      <c r="E28" s="219">
        <v>1451318196</v>
      </c>
      <c r="F28" s="219">
        <v>1658390993</v>
      </c>
      <c r="G28" s="219">
        <v>1576250313</v>
      </c>
      <c r="H28" s="219">
        <v>1629755159</v>
      </c>
      <c r="I28" s="219">
        <v>0</v>
      </c>
      <c r="J28" s="219">
        <v>0</v>
      </c>
      <c r="K28" s="219">
        <v>0</v>
      </c>
      <c r="L28" s="219">
        <v>0</v>
      </c>
      <c r="M28" s="219">
        <v>0</v>
      </c>
      <c r="N28" s="219">
        <v>0</v>
      </c>
      <c r="O28" s="219">
        <v>0</v>
      </c>
      <c r="P28" s="220">
        <v>7882681475</v>
      </c>
      <c r="Q28" s="220">
        <v>12995235.901303392</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468501727</v>
      </c>
      <c r="E30" s="219">
        <v>397529270</v>
      </c>
      <c r="F30" s="219">
        <v>477492548</v>
      </c>
      <c r="G30" s="219">
        <v>425309910</v>
      </c>
      <c r="H30" s="219">
        <v>453522885</v>
      </c>
      <c r="I30" s="219">
        <v>0</v>
      </c>
      <c r="J30" s="219">
        <v>0</v>
      </c>
      <c r="K30" s="219">
        <v>0</v>
      </c>
      <c r="L30" s="219">
        <v>0</v>
      </c>
      <c r="M30" s="219">
        <v>0</v>
      </c>
      <c r="N30" s="219">
        <v>0</v>
      </c>
      <c r="O30" s="219">
        <v>0</v>
      </c>
      <c r="P30" s="219">
        <v>2222356340</v>
      </c>
      <c r="Q30" s="219">
        <v>3663572.2821005918</v>
      </c>
      <c r="R30" s="23"/>
      <c r="U30" s="69"/>
      <c r="V30" s="65"/>
    </row>
    <row r="31" spans="1:22" s="3" customFormat="1">
      <c r="A31" s="21"/>
      <c r="B31" s="197" t="s">
        <v>132</v>
      </c>
      <c r="C31" s="222" t="s">
        <v>132</v>
      </c>
      <c r="D31" s="222">
        <v>1729514579</v>
      </c>
      <c r="E31" s="222">
        <v>1708179421</v>
      </c>
      <c r="F31" s="222">
        <v>1742823609</v>
      </c>
      <c r="G31" s="222">
        <v>1646667553</v>
      </c>
      <c r="H31" s="222">
        <v>1686108002</v>
      </c>
      <c r="I31" s="222">
        <v>0</v>
      </c>
      <c r="J31" s="222">
        <v>0</v>
      </c>
      <c r="K31" s="222">
        <v>0</v>
      </c>
      <c r="L31" s="222">
        <v>0</v>
      </c>
      <c r="M31" s="222">
        <v>0</v>
      </c>
      <c r="N31" s="222">
        <v>0</v>
      </c>
      <c r="O31" s="222">
        <v>0</v>
      </c>
      <c r="P31" s="222">
        <v>8513293164</v>
      </c>
      <c r="Q31" s="224">
        <v>14041217.734643135</v>
      </c>
      <c r="R31" s="22"/>
      <c r="S31" s="4"/>
      <c r="U31" s="69"/>
      <c r="V31" s="65"/>
    </row>
    <row r="32" spans="1:22" s="3" customFormat="1">
      <c r="A32" s="21"/>
      <c r="B32" s="198" t="s">
        <v>134</v>
      </c>
      <c r="C32" s="219" t="s">
        <v>134</v>
      </c>
      <c r="D32" s="219">
        <v>3128506549</v>
      </c>
      <c r="E32" s="219">
        <v>3605343337</v>
      </c>
      <c r="F32" s="219">
        <v>2736829693.1499996</v>
      </c>
      <c r="G32" s="219">
        <v>2535272514</v>
      </c>
      <c r="H32" s="219">
        <v>2417548182</v>
      </c>
      <c r="I32" s="219">
        <v>0</v>
      </c>
      <c r="J32" s="219">
        <v>0</v>
      </c>
      <c r="K32" s="219">
        <v>0</v>
      </c>
      <c r="L32" s="219">
        <v>0</v>
      </c>
      <c r="M32" s="219">
        <v>0</v>
      </c>
      <c r="N32" s="219">
        <v>0</v>
      </c>
      <c r="O32" s="219">
        <v>0</v>
      </c>
      <c r="P32" s="219">
        <v>14423500275.15</v>
      </c>
      <c r="Q32" s="221">
        <v>23825326.268560089</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v>4582369508.0899992</v>
      </c>
      <c r="I33" s="225">
        <v>0</v>
      </c>
      <c r="J33" s="225">
        <v>0</v>
      </c>
      <c r="K33" s="225">
        <v>0</v>
      </c>
      <c r="L33" s="225">
        <v>0</v>
      </c>
      <c r="M33" s="225">
        <v>0</v>
      </c>
      <c r="N33" s="225">
        <v>0</v>
      </c>
      <c r="O33" s="225">
        <v>0</v>
      </c>
      <c r="P33" s="225">
        <v>26512894664.169998</v>
      </c>
      <c r="Q33" s="224">
        <v>43769928.512178786</v>
      </c>
      <c r="R33" s="22"/>
      <c r="S33" s="4"/>
      <c r="U33" s="69"/>
      <c r="V33" s="65"/>
    </row>
    <row r="34" spans="1:22" s="3" customFormat="1">
      <c r="A34" s="21"/>
      <c r="B34" s="196" t="s">
        <v>138</v>
      </c>
      <c r="C34" s="226" t="s">
        <v>138</v>
      </c>
      <c r="D34" s="226">
        <v>1838498456</v>
      </c>
      <c r="E34" s="226">
        <v>2685743561</v>
      </c>
      <c r="F34" s="226">
        <v>1084737637.2699997</v>
      </c>
      <c r="G34" s="226">
        <v>847500885</v>
      </c>
      <c r="H34" s="226">
        <v>835246761</v>
      </c>
      <c r="I34" s="226">
        <v>0</v>
      </c>
      <c r="J34" s="226">
        <v>0</v>
      </c>
      <c r="K34" s="226">
        <v>0</v>
      </c>
      <c r="L34" s="226">
        <v>0</v>
      </c>
      <c r="M34" s="226">
        <v>0</v>
      </c>
      <c r="N34" s="226">
        <v>0</v>
      </c>
      <c r="O34" s="226">
        <v>0</v>
      </c>
      <c r="P34" s="226">
        <v>7291727300.2699995</v>
      </c>
      <c r="Q34" s="221">
        <v>12078891.816631367</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v>1406957806.73</v>
      </c>
      <c r="I35" s="227">
        <v>0</v>
      </c>
      <c r="J35" s="227">
        <v>0</v>
      </c>
      <c r="K35" s="227">
        <v>0</v>
      </c>
      <c r="L35" s="227">
        <v>0</v>
      </c>
      <c r="M35" s="227">
        <v>0</v>
      </c>
      <c r="N35" s="227">
        <v>0</v>
      </c>
      <c r="O35" s="227">
        <v>0</v>
      </c>
      <c r="P35" s="227">
        <v>6770568332.0166492</v>
      </c>
      <c r="Q35" s="224">
        <v>11162726.434556797</v>
      </c>
      <c r="R35" s="22"/>
      <c r="S35" s="4"/>
      <c r="U35" s="69"/>
      <c r="V35" s="65"/>
    </row>
    <row r="36" spans="1:22" s="3" customFormat="1">
      <c r="A36" s="21"/>
      <c r="B36" s="196" t="s">
        <v>142</v>
      </c>
      <c r="C36" s="219" t="s">
        <v>142</v>
      </c>
      <c r="D36" s="219">
        <v>168586799</v>
      </c>
      <c r="E36" s="219">
        <v>146929092</v>
      </c>
      <c r="F36" s="219">
        <v>169144726</v>
      </c>
      <c r="G36" s="219">
        <v>156587633</v>
      </c>
      <c r="H36" s="219">
        <v>160243075</v>
      </c>
      <c r="I36" s="219">
        <v>0</v>
      </c>
      <c r="J36" s="219">
        <v>0</v>
      </c>
      <c r="K36" s="219">
        <v>0</v>
      </c>
      <c r="L36" s="219">
        <v>0</v>
      </c>
      <c r="M36" s="219">
        <v>0</v>
      </c>
      <c r="N36" s="219">
        <v>0</v>
      </c>
      <c r="O36" s="219">
        <v>0</v>
      </c>
      <c r="P36" s="219">
        <v>801491325</v>
      </c>
      <c r="Q36" s="221">
        <v>1321557.1702921772</v>
      </c>
      <c r="R36" s="22"/>
      <c r="S36" s="4"/>
      <c r="U36" s="69"/>
      <c r="V36" s="65"/>
    </row>
    <row r="37" spans="1:22">
      <c r="B37" s="125" t="s">
        <v>173</v>
      </c>
      <c r="C37" s="60"/>
      <c r="D37" s="60">
        <v>26549731792</v>
      </c>
      <c r="E37" s="60">
        <v>24388597723</v>
      </c>
      <c r="F37" s="60">
        <v>30001118868</v>
      </c>
      <c r="G37" s="60">
        <v>27605204864</v>
      </c>
      <c r="H37" s="60">
        <v>28684957751</v>
      </c>
      <c r="I37" s="60">
        <v>0</v>
      </c>
      <c r="J37" s="60">
        <v>0</v>
      </c>
      <c r="K37" s="60">
        <v>0</v>
      </c>
      <c r="L37" s="140">
        <v>0</v>
      </c>
      <c r="M37" s="140">
        <v>0</v>
      </c>
      <c r="N37" s="140">
        <v>0</v>
      </c>
      <c r="O37" s="140">
        <v>0</v>
      </c>
      <c r="P37" s="60">
        <v>137229610998</v>
      </c>
      <c r="Q37" s="60">
        <v>226204688.73445302</v>
      </c>
    </row>
    <row r="38" spans="1:22">
      <c r="B38" s="125" t="s">
        <v>149</v>
      </c>
      <c r="C38" s="60"/>
      <c r="D38" s="60">
        <v>15036119536.634199</v>
      </c>
      <c r="E38" s="60">
        <v>15907114226.869999</v>
      </c>
      <c r="F38" s="60">
        <v>12762494365.189999</v>
      </c>
      <c r="G38" s="60">
        <v>11288107052.092451</v>
      </c>
      <c r="H38" s="60">
        <v>11541996219.82</v>
      </c>
      <c r="I38" s="60">
        <v>0</v>
      </c>
      <c r="J38" s="60">
        <v>0</v>
      </c>
      <c r="K38" s="60">
        <v>0</v>
      </c>
      <c r="L38" s="140">
        <v>0</v>
      </c>
      <c r="M38" s="140">
        <v>0</v>
      </c>
      <c r="N38" s="140">
        <v>0</v>
      </c>
      <c r="O38" s="140">
        <v>0</v>
      </c>
      <c r="P38" s="60">
        <v>66535831400.606644</v>
      </c>
      <c r="Q38" s="60">
        <v>109863220.21896295</v>
      </c>
    </row>
    <row r="39" spans="1:22" s="171" customFormat="1">
      <c r="A39" s="146"/>
      <c r="B39" s="169" t="s">
        <v>177</v>
      </c>
      <c r="C39" s="170"/>
      <c r="D39" s="170">
        <v>41585851328.634201</v>
      </c>
      <c r="E39" s="170">
        <v>40295711949.869995</v>
      </c>
      <c r="F39" s="170">
        <v>42763613233.190002</v>
      </c>
      <c r="G39" s="170">
        <v>38893311916.092453</v>
      </c>
      <c r="H39" s="170">
        <v>40226953970.82</v>
      </c>
      <c r="I39" s="170">
        <v>0</v>
      </c>
      <c r="J39" s="170">
        <v>0</v>
      </c>
      <c r="K39" s="170">
        <v>0</v>
      </c>
      <c r="L39" s="170">
        <v>0</v>
      </c>
      <c r="M39" s="170">
        <v>0</v>
      </c>
      <c r="N39" s="170">
        <v>0</v>
      </c>
      <c r="O39" s="170">
        <v>0</v>
      </c>
      <c r="P39" s="170">
        <v>203765442398.60663</v>
      </c>
      <c r="Q39" s="170">
        <v>336067908.95341599</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0"/>
  <sheetViews>
    <sheetView showGridLines="0" topLeftCell="A16" zoomScaleNormal="100" zoomScalePageLayoutView="90" workbookViewId="0">
      <selection activeCell="C36" sqref="C36:P56"/>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47402782</v>
      </c>
      <c r="D11" s="186">
        <v>50757194.200000003</v>
      </c>
      <c r="E11" s="186">
        <v>54932867.200000003</v>
      </c>
      <c r="F11" s="186">
        <v>50513266.799999997</v>
      </c>
      <c r="G11" s="186">
        <v>62408269.399999999</v>
      </c>
      <c r="H11" s="186">
        <v>0</v>
      </c>
      <c r="I11" s="186">
        <v>0</v>
      </c>
      <c r="J11" s="186">
        <v>0</v>
      </c>
      <c r="K11" s="186">
        <v>0</v>
      </c>
      <c r="L11" s="186">
        <v>0</v>
      </c>
      <c r="M11" s="186">
        <v>0</v>
      </c>
      <c r="N11" s="186">
        <v>0</v>
      </c>
      <c r="O11" s="186">
        <v>266014379.59999999</v>
      </c>
      <c r="P11" s="186">
        <v>438143.98330114142</v>
      </c>
      <c r="Q11" s="31"/>
      <c r="R11" s="7"/>
    </row>
    <row r="12" spans="1:19" s="1" customFormat="1" ht="9">
      <c r="A12" s="6"/>
      <c r="B12" s="188" t="s">
        <v>125</v>
      </c>
      <c r="C12" s="182">
        <v>153967973</v>
      </c>
      <c r="D12" s="182">
        <v>125972322.59999999</v>
      </c>
      <c r="E12" s="182">
        <v>169100189.40000001</v>
      </c>
      <c r="F12" s="182">
        <v>166402926.80000001</v>
      </c>
      <c r="G12" s="182">
        <v>176096296.80000001</v>
      </c>
      <c r="H12" s="182">
        <v>0</v>
      </c>
      <c r="I12" s="182">
        <v>0</v>
      </c>
      <c r="J12" s="182">
        <v>0</v>
      </c>
      <c r="K12" s="182">
        <v>0</v>
      </c>
      <c r="L12" s="182">
        <v>0</v>
      </c>
      <c r="M12" s="182">
        <v>0</v>
      </c>
      <c r="N12" s="182">
        <v>0</v>
      </c>
      <c r="O12" s="182">
        <v>791539708.5999999</v>
      </c>
      <c r="P12" s="182">
        <v>1303891.9137575694</v>
      </c>
      <c r="Q12" s="23"/>
      <c r="R12" s="6"/>
    </row>
    <row r="13" spans="1:19" s="3" customFormat="1" ht="9">
      <c r="A13" s="6"/>
      <c r="B13" s="189" t="s">
        <v>1</v>
      </c>
      <c r="C13" s="186">
        <v>328001284.19999999</v>
      </c>
      <c r="D13" s="186">
        <v>311846014.39999998</v>
      </c>
      <c r="E13" s="186">
        <v>369380766.19999999</v>
      </c>
      <c r="F13" s="186">
        <v>313330061.19999999</v>
      </c>
      <c r="G13" s="186">
        <v>323751031.39999998</v>
      </c>
      <c r="H13" s="186">
        <v>0</v>
      </c>
      <c r="I13" s="186">
        <v>0</v>
      </c>
      <c r="J13" s="186">
        <v>0</v>
      </c>
      <c r="K13" s="186">
        <v>0</v>
      </c>
      <c r="L13" s="186">
        <v>0</v>
      </c>
      <c r="M13" s="186">
        <v>0</v>
      </c>
      <c r="N13" s="186">
        <v>0</v>
      </c>
      <c r="O13" s="186">
        <v>1646309157.4000001</v>
      </c>
      <c r="P13" s="186">
        <v>2715100.03127262</v>
      </c>
      <c r="Q13" s="22"/>
      <c r="R13" s="6"/>
      <c r="S13" s="1"/>
    </row>
    <row r="14" spans="1:19" s="3" customFormat="1" ht="9">
      <c r="A14" s="6"/>
      <c r="B14" s="190" t="s">
        <v>49</v>
      </c>
      <c r="C14" s="182">
        <v>153290774.40000001</v>
      </c>
      <c r="D14" s="182">
        <v>142213993.80000001</v>
      </c>
      <c r="E14" s="182">
        <v>170368229.80000001</v>
      </c>
      <c r="F14" s="182">
        <v>152793610.80000001</v>
      </c>
      <c r="G14" s="182">
        <v>171393830.59999999</v>
      </c>
      <c r="H14" s="182">
        <v>0</v>
      </c>
      <c r="I14" s="182">
        <v>0</v>
      </c>
      <c r="J14" s="182">
        <v>0</v>
      </c>
      <c r="K14" s="182">
        <v>0</v>
      </c>
      <c r="L14" s="182">
        <v>0</v>
      </c>
      <c r="M14" s="182">
        <v>0</v>
      </c>
      <c r="N14" s="182">
        <v>0</v>
      </c>
      <c r="O14" s="182">
        <v>790060439.4000001</v>
      </c>
      <c r="P14" s="182">
        <v>1301915.7401444823</v>
      </c>
      <c r="Q14" s="22"/>
      <c r="R14" s="6"/>
      <c r="S14" s="1"/>
    </row>
    <row r="15" spans="1:19" s="3" customFormat="1" ht="9">
      <c r="A15" s="6"/>
      <c r="B15" s="189" t="s">
        <v>152</v>
      </c>
      <c r="C15" s="186">
        <v>52012731.399999999</v>
      </c>
      <c r="D15" s="186">
        <v>46448830</v>
      </c>
      <c r="E15" s="186">
        <v>57361439.200000003</v>
      </c>
      <c r="F15" s="186">
        <v>49277930.600000001</v>
      </c>
      <c r="G15" s="186">
        <v>56397147.799999997</v>
      </c>
      <c r="H15" s="186">
        <v>0</v>
      </c>
      <c r="I15" s="186">
        <v>0</v>
      </c>
      <c r="J15" s="186">
        <v>0</v>
      </c>
      <c r="K15" s="186">
        <v>0</v>
      </c>
      <c r="L15" s="186">
        <v>0</v>
      </c>
      <c r="M15" s="186">
        <v>0</v>
      </c>
      <c r="N15" s="186">
        <v>0</v>
      </c>
      <c r="O15" s="186">
        <v>261498079</v>
      </c>
      <c r="P15" s="186">
        <v>430905.32083830913</v>
      </c>
      <c r="Q15" s="22"/>
      <c r="R15" s="6"/>
      <c r="S15" s="1"/>
    </row>
    <row r="16" spans="1:19" s="3" customFormat="1" ht="9">
      <c r="A16" s="6"/>
      <c r="B16" s="188" t="s">
        <v>18</v>
      </c>
      <c r="C16" s="182">
        <v>143193536.19999999</v>
      </c>
      <c r="D16" s="182">
        <v>136097041.59999999</v>
      </c>
      <c r="E16" s="182">
        <v>143829117.40000001</v>
      </c>
      <c r="F16" s="182">
        <v>115385152.2</v>
      </c>
      <c r="G16" s="182">
        <v>119547701.59999999</v>
      </c>
      <c r="H16" s="182">
        <v>0</v>
      </c>
      <c r="I16" s="182">
        <v>0</v>
      </c>
      <c r="J16" s="182">
        <v>0</v>
      </c>
      <c r="K16" s="182">
        <v>0</v>
      </c>
      <c r="L16" s="182">
        <v>0</v>
      </c>
      <c r="M16" s="182">
        <v>0</v>
      </c>
      <c r="N16" s="182">
        <v>0</v>
      </c>
      <c r="O16" s="182">
        <v>658052549</v>
      </c>
      <c r="P16" s="182">
        <v>1085917.0747403305</v>
      </c>
      <c r="Q16" s="22"/>
      <c r="R16" s="6"/>
      <c r="S16" s="1"/>
    </row>
    <row r="17" spans="1:19" s="3" customFormat="1" ht="9">
      <c r="A17" s="6"/>
      <c r="B17" s="189" t="s">
        <v>76</v>
      </c>
      <c r="C17" s="186">
        <v>599304915.60000002</v>
      </c>
      <c r="D17" s="186">
        <v>501853788.60000002</v>
      </c>
      <c r="E17" s="186">
        <v>753082246.39999998</v>
      </c>
      <c r="F17" s="186">
        <v>676096869.20000005</v>
      </c>
      <c r="G17" s="186">
        <v>589939413.20000005</v>
      </c>
      <c r="H17" s="186">
        <v>0</v>
      </c>
      <c r="I17" s="186">
        <v>0</v>
      </c>
      <c r="J17" s="186">
        <v>0</v>
      </c>
      <c r="K17" s="186">
        <v>0</v>
      </c>
      <c r="L17" s="186">
        <v>0</v>
      </c>
      <c r="M17" s="186">
        <v>0</v>
      </c>
      <c r="N17" s="186">
        <v>0</v>
      </c>
      <c r="O17" s="186">
        <v>3120277233</v>
      </c>
      <c r="P17" s="186">
        <v>5146543.1235790411</v>
      </c>
      <c r="Q17" s="22"/>
      <c r="R17" s="6"/>
      <c r="S17" s="1"/>
    </row>
    <row r="18" spans="1:19" s="3" customFormat="1" ht="9">
      <c r="A18" s="6"/>
      <c r="B18" s="188" t="s">
        <v>126</v>
      </c>
      <c r="C18" s="182">
        <v>1055995788.2</v>
      </c>
      <c r="D18" s="182">
        <v>962821443.39999998</v>
      </c>
      <c r="E18" s="182">
        <v>1183616266.8</v>
      </c>
      <c r="F18" s="182">
        <v>1159225223.5999999</v>
      </c>
      <c r="G18" s="182">
        <v>1177465531.5999999</v>
      </c>
      <c r="H18" s="182">
        <v>0</v>
      </c>
      <c r="I18" s="182">
        <v>0</v>
      </c>
      <c r="J18" s="182">
        <v>0</v>
      </c>
      <c r="K18" s="182">
        <v>0</v>
      </c>
      <c r="L18" s="182">
        <v>0</v>
      </c>
      <c r="M18" s="182">
        <v>0</v>
      </c>
      <c r="N18" s="182">
        <v>0</v>
      </c>
      <c r="O18" s="182">
        <v>5539124253.6000004</v>
      </c>
      <c r="P18" s="182">
        <v>9129381.5584947579</v>
      </c>
      <c r="Q18" s="22"/>
      <c r="R18" s="6"/>
      <c r="S18" s="1"/>
    </row>
    <row r="19" spans="1:19" s="3" customFormat="1" ht="9">
      <c r="A19" s="6"/>
      <c r="B19" s="189" t="s">
        <v>2</v>
      </c>
      <c r="C19" s="186">
        <v>95632759.200000003</v>
      </c>
      <c r="D19" s="186">
        <v>87909369.200000003</v>
      </c>
      <c r="E19" s="186">
        <v>95203163</v>
      </c>
      <c r="F19" s="186">
        <v>83350479.400000006</v>
      </c>
      <c r="G19" s="186">
        <v>83539594.799999997</v>
      </c>
      <c r="H19" s="186">
        <v>0</v>
      </c>
      <c r="I19" s="186">
        <v>0</v>
      </c>
      <c r="J19" s="186">
        <v>0</v>
      </c>
      <c r="K19" s="186">
        <v>0</v>
      </c>
      <c r="L19" s="186">
        <v>0</v>
      </c>
      <c r="M19" s="186">
        <v>0</v>
      </c>
      <c r="N19" s="186">
        <v>0</v>
      </c>
      <c r="O19" s="186">
        <v>445635365.59999996</v>
      </c>
      <c r="P19" s="186">
        <v>735202.95968320756</v>
      </c>
      <c r="Q19" s="22"/>
      <c r="R19" s="6"/>
      <c r="S19" s="1"/>
    </row>
    <row r="20" spans="1:19" s="3" customFormat="1" ht="9">
      <c r="A20" s="6"/>
      <c r="B20" s="191" t="s">
        <v>3</v>
      </c>
      <c r="C20" s="182">
        <v>149371460</v>
      </c>
      <c r="D20" s="182">
        <v>148922709</v>
      </c>
      <c r="E20" s="182">
        <v>177424918.80000001</v>
      </c>
      <c r="F20" s="182">
        <v>154302482.59999999</v>
      </c>
      <c r="G20" s="182">
        <v>170115389.59999999</v>
      </c>
      <c r="H20" s="182">
        <v>0</v>
      </c>
      <c r="I20" s="182">
        <v>0</v>
      </c>
      <c r="J20" s="182">
        <v>0</v>
      </c>
      <c r="K20" s="182">
        <v>0</v>
      </c>
      <c r="L20" s="182">
        <v>0</v>
      </c>
      <c r="M20" s="182">
        <v>0</v>
      </c>
      <c r="N20" s="182">
        <v>0</v>
      </c>
      <c r="O20" s="182">
        <v>800136960</v>
      </c>
      <c r="P20" s="182">
        <v>1318848.1410474614</v>
      </c>
      <c r="Q20" s="22"/>
      <c r="R20" s="6"/>
      <c r="S20" s="1"/>
    </row>
    <row r="21" spans="1:19" s="3" customFormat="1" ht="9">
      <c r="A21" s="6"/>
      <c r="B21" s="192" t="s">
        <v>127</v>
      </c>
      <c r="C21" s="186">
        <v>516970730.60000002</v>
      </c>
      <c r="D21" s="186">
        <v>466039995.19999999</v>
      </c>
      <c r="E21" s="186">
        <v>580755145.20000005</v>
      </c>
      <c r="F21" s="186">
        <v>529252590.19999999</v>
      </c>
      <c r="G21" s="186">
        <v>576253377.79999995</v>
      </c>
      <c r="H21" s="186">
        <v>0</v>
      </c>
      <c r="I21" s="186">
        <v>0</v>
      </c>
      <c r="J21" s="186">
        <v>0</v>
      </c>
      <c r="K21" s="186">
        <v>0</v>
      </c>
      <c r="L21" s="186">
        <v>0</v>
      </c>
      <c r="M21" s="186">
        <v>0</v>
      </c>
      <c r="N21" s="186">
        <v>0</v>
      </c>
      <c r="O21" s="186">
        <v>2669271839</v>
      </c>
      <c r="P21" s="186">
        <v>4398622.370391448</v>
      </c>
      <c r="Q21" s="22"/>
      <c r="R21" s="6"/>
      <c r="S21" s="1"/>
    </row>
    <row r="22" spans="1:19" s="3" customFormat="1" ht="9">
      <c r="A22" s="6"/>
      <c r="B22" s="191" t="s">
        <v>7</v>
      </c>
      <c r="C22" s="182">
        <v>68382976.799999997</v>
      </c>
      <c r="D22" s="182">
        <v>69091937.200000003</v>
      </c>
      <c r="E22" s="182">
        <v>65360217</v>
      </c>
      <c r="F22" s="182">
        <v>62669572.399999999</v>
      </c>
      <c r="G22" s="182">
        <v>75398401.200000003</v>
      </c>
      <c r="H22" s="182">
        <v>0</v>
      </c>
      <c r="I22" s="182">
        <v>0</v>
      </c>
      <c r="J22" s="182">
        <v>0</v>
      </c>
      <c r="K22" s="182">
        <v>0</v>
      </c>
      <c r="L22" s="182">
        <v>0</v>
      </c>
      <c r="M22" s="182">
        <v>0</v>
      </c>
      <c r="N22" s="182">
        <v>0</v>
      </c>
      <c r="O22" s="182">
        <v>340903104.60000002</v>
      </c>
      <c r="P22" s="182">
        <v>561779.87941600673</v>
      </c>
      <c r="Q22" s="22"/>
      <c r="R22" s="6"/>
      <c r="S22" s="1"/>
    </row>
    <row r="23" spans="1:19" s="3" customFormat="1" ht="9">
      <c r="A23" s="6"/>
      <c r="B23" s="192" t="s">
        <v>8</v>
      </c>
      <c r="C23" s="186">
        <v>263338675.40000001</v>
      </c>
      <c r="D23" s="186">
        <v>237873649.80000001</v>
      </c>
      <c r="E23" s="186">
        <v>319118721.39999998</v>
      </c>
      <c r="F23" s="186">
        <v>309649596.39999998</v>
      </c>
      <c r="G23" s="186">
        <v>351252683.60000002</v>
      </c>
      <c r="H23" s="186">
        <v>0</v>
      </c>
      <c r="I23" s="186">
        <v>0</v>
      </c>
      <c r="J23" s="186">
        <v>0</v>
      </c>
      <c r="K23" s="186">
        <v>0</v>
      </c>
      <c r="L23" s="186">
        <v>0</v>
      </c>
      <c r="M23" s="186">
        <v>0</v>
      </c>
      <c r="N23" s="186">
        <v>0</v>
      </c>
      <c r="O23" s="186">
        <v>1481233326.5999999</v>
      </c>
      <c r="P23" s="186">
        <v>2438877.500845897</v>
      </c>
      <c r="Q23" s="22"/>
      <c r="R23" s="6"/>
      <c r="S23" s="1"/>
    </row>
    <row r="24" spans="1:19" s="3" customFormat="1" ht="9">
      <c r="A24" s="6"/>
      <c r="B24" s="191" t="s">
        <v>9</v>
      </c>
      <c r="C24" s="182">
        <v>167774284.80000001</v>
      </c>
      <c r="D24" s="182">
        <v>180168514.40000001</v>
      </c>
      <c r="E24" s="182">
        <v>181901391.59999999</v>
      </c>
      <c r="F24" s="182">
        <v>163565680.40000001</v>
      </c>
      <c r="G24" s="182">
        <v>175621226.19999999</v>
      </c>
      <c r="H24" s="182">
        <v>0</v>
      </c>
      <c r="I24" s="182">
        <v>0</v>
      </c>
      <c r="J24" s="182">
        <v>0</v>
      </c>
      <c r="K24" s="182">
        <v>0</v>
      </c>
      <c r="L24" s="182">
        <v>0</v>
      </c>
      <c r="M24" s="182">
        <v>0</v>
      </c>
      <c r="N24" s="182">
        <v>0</v>
      </c>
      <c r="O24" s="182">
        <v>869031097.4000001</v>
      </c>
      <c r="P24" s="182">
        <v>1433227.7107705192</v>
      </c>
      <c r="Q24" s="22"/>
      <c r="R24" s="6"/>
      <c r="S24" s="1"/>
    </row>
    <row r="25" spans="1:19" s="3" customFormat="1" ht="9">
      <c r="A25" s="6"/>
      <c r="B25" s="193" t="s">
        <v>128</v>
      </c>
      <c r="C25" s="186">
        <v>127459838.40000001</v>
      </c>
      <c r="D25" s="186">
        <v>115963123.40000001</v>
      </c>
      <c r="E25" s="186">
        <v>137161188</v>
      </c>
      <c r="F25" s="186">
        <v>118418545.2</v>
      </c>
      <c r="G25" s="186">
        <v>145210230.19999999</v>
      </c>
      <c r="H25" s="186">
        <v>0</v>
      </c>
      <c r="I25" s="186">
        <v>0</v>
      </c>
      <c r="J25" s="186">
        <v>0</v>
      </c>
      <c r="K25" s="186">
        <v>0</v>
      </c>
      <c r="L25" s="186">
        <v>0</v>
      </c>
      <c r="M25" s="186">
        <v>0</v>
      </c>
      <c r="N25" s="186">
        <v>0</v>
      </c>
      <c r="O25" s="186">
        <v>644212925.20000005</v>
      </c>
      <c r="P25" s="186">
        <v>1061187.4705068381</v>
      </c>
      <c r="Q25" s="22"/>
      <c r="R25" s="6"/>
      <c r="S25" s="1"/>
    </row>
    <row r="26" spans="1:19" s="3" customFormat="1" ht="9">
      <c r="A26" s="6"/>
      <c r="B26" s="191" t="s">
        <v>90</v>
      </c>
      <c r="C26" s="182">
        <v>63809546.799999997</v>
      </c>
      <c r="D26" s="182">
        <v>66067915.200000003</v>
      </c>
      <c r="E26" s="182">
        <v>60079393</v>
      </c>
      <c r="F26" s="182">
        <v>48957701.200000003</v>
      </c>
      <c r="G26" s="182">
        <v>58903934.200000003</v>
      </c>
      <c r="H26" s="182">
        <v>0</v>
      </c>
      <c r="I26" s="182">
        <v>0</v>
      </c>
      <c r="J26" s="182">
        <v>0</v>
      </c>
      <c r="K26" s="182">
        <v>0</v>
      </c>
      <c r="L26" s="182">
        <v>0</v>
      </c>
      <c r="M26" s="182">
        <v>0</v>
      </c>
      <c r="N26" s="182">
        <v>0</v>
      </c>
      <c r="O26" s="182">
        <v>297818490.39999998</v>
      </c>
      <c r="P26" s="182">
        <v>491233.20327488106</v>
      </c>
      <c r="Q26" s="22"/>
      <c r="R26" s="6"/>
      <c r="S26" s="1"/>
    </row>
    <row r="27" spans="1:19" s="3" customFormat="1" ht="9">
      <c r="A27" s="6"/>
      <c r="B27" s="193" t="s">
        <v>88</v>
      </c>
      <c r="C27" s="186">
        <v>65534616</v>
      </c>
      <c r="D27" s="186">
        <v>69499732.200000003</v>
      </c>
      <c r="E27" s="186">
        <v>79461481.599999994</v>
      </c>
      <c r="F27" s="186">
        <v>76617973.200000003</v>
      </c>
      <c r="G27" s="186">
        <v>77742927.799999997</v>
      </c>
      <c r="H27" s="186">
        <v>0</v>
      </c>
      <c r="I27" s="186">
        <v>0</v>
      </c>
      <c r="J27" s="186">
        <v>0</v>
      </c>
      <c r="K27" s="186">
        <v>0</v>
      </c>
      <c r="L27" s="186">
        <v>0</v>
      </c>
      <c r="M27" s="186">
        <v>0</v>
      </c>
      <c r="N27" s="186">
        <v>0</v>
      </c>
      <c r="O27" s="186">
        <v>368856730.80000001</v>
      </c>
      <c r="P27" s="186">
        <v>608097.54226672417</v>
      </c>
      <c r="Q27" s="22"/>
      <c r="R27" s="6"/>
      <c r="S27" s="1"/>
    </row>
    <row r="28" spans="1:19" s="3" customFormat="1" ht="9">
      <c r="A28" s="6"/>
      <c r="B28" s="191" t="s">
        <v>10</v>
      </c>
      <c r="C28" s="182">
        <v>249924622.80000001</v>
      </c>
      <c r="D28" s="182">
        <v>231479154.40000001</v>
      </c>
      <c r="E28" s="182">
        <v>264506395.19999999</v>
      </c>
      <c r="F28" s="182">
        <v>249815806</v>
      </c>
      <c r="G28" s="182">
        <v>258295649.40000001</v>
      </c>
      <c r="H28" s="182">
        <v>0</v>
      </c>
      <c r="I28" s="182">
        <v>0</v>
      </c>
      <c r="J28" s="182">
        <v>0</v>
      </c>
      <c r="K28" s="182">
        <v>0</v>
      </c>
      <c r="L28" s="182">
        <v>0</v>
      </c>
      <c r="M28" s="182">
        <v>0</v>
      </c>
      <c r="N28" s="182">
        <v>0</v>
      </c>
      <c r="O28" s="182">
        <v>1254021627.8000002</v>
      </c>
      <c r="P28" s="182">
        <v>2067413.9727398232</v>
      </c>
      <c r="Q28" s="22"/>
      <c r="R28" s="6"/>
      <c r="S28" s="1"/>
    </row>
    <row r="29" spans="1:19" s="3" customFormat="1" ht="9">
      <c r="A29" s="6"/>
      <c r="B29" s="157" t="s">
        <v>0</v>
      </c>
      <c r="C29" s="157">
        <v>4301369295.8000002</v>
      </c>
      <c r="D29" s="157">
        <v>3951026728.5999994</v>
      </c>
      <c r="E29" s="157">
        <v>4862643137.1999998</v>
      </c>
      <c r="F29" s="157">
        <v>4479625468.1999989</v>
      </c>
      <c r="G29" s="157">
        <v>4649332637.1999998</v>
      </c>
      <c r="H29" s="157">
        <v>0</v>
      </c>
      <c r="I29" s="157">
        <v>0</v>
      </c>
      <c r="J29" s="157">
        <v>0</v>
      </c>
      <c r="K29" s="157">
        <v>0</v>
      </c>
      <c r="L29" s="157">
        <v>0</v>
      </c>
      <c r="M29" s="157">
        <v>0</v>
      </c>
      <c r="N29" s="157">
        <v>0</v>
      </c>
      <c r="O29" s="157">
        <v>22243997267</v>
      </c>
      <c r="P29" s="157">
        <v>36666289.497071058</v>
      </c>
      <c r="Q29" s="22"/>
      <c r="R29" s="6"/>
      <c r="S29" s="1"/>
    </row>
    <row r="30" spans="1:19" s="3" customFormat="1" ht="18" customHeight="1">
      <c r="A30" s="6"/>
      <c r="B30" s="157" t="s">
        <v>5</v>
      </c>
      <c r="C30" s="157">
        <v>7103478.4334384762</v>
      </c>
      <c r="D30" s="157">
        <v>6619909.4038603297</v>
      </c>
      <c r="E30" s="157">
        <v>8058071.3185848035</v>
      </c>
      <c r="F30" s="157">
        <v>7459204.8425609842</v>
      </c>
      <c r="G30" s="157">
        <v>7425625.4986264613</v>
      </c>
      <c r="H30" s="157">
        <v>0</v>
      </c>
      <c r="I30" s="157">
        <v>0</v>
      </c>
      <c r="J30" s="157">
        <v>0</v>
      </c>
      <c r="K30" s="157">
        <v>0</v>
      </c>
      <c r="L30" s="157">
        <v>0</v>
      </c>
      <c r="M30" s="157">
        <v>0</v>
      </c>
      <c r="N30" s="157">
        <v>0</v>
      </c>
      <c r="O30" s="157">
        <v>36666289.497071058</v>
      </c>
      <c r="P30" s="157">
        <v>0</v>
      </c>
      <c r="Q30" s="22"/>
      <c r="R30" s="6"/>
      <c r="S30" s="1"/>
    </row>
    <row r="31" spans="1:19" s="1" customFormat="1" ht="18" customHeight="1">
      <c r="A31" s="6"/>
      <c r="B31" s="157" t="s">
        <v>15</v>
      </c>
      <c r="C31" s="156">
        <v>605.53</v>
      </c>
      <c r="D31" s="156">
        <v>596.84</v>
      </c>
      <c r="E31" s="156">
        <v>603.45000000000005</v>
      </c>
      <c r="F31" s="156">
        <v>600.54999999999995</v>
      </c>
      <c r="G31" s="156">
        <v>626.12</v>
      </c>
      <c r="H31" s="156">
        <v>1</v>
      </c>
      <c r="I31" s="156">
        <v>1</v>
      </c>
      <c r="J31" s="156">
        <v>1</v>
      </c>
      <c r="K31" s="156">
        <v>1</v>
      </c>
      <c r="L31" s="156">
        <v>1</v>
      </c>
      <c r="M31" s="156">
        <v>1</v>
      </c>
      <c r="N31" s="156">
        <v>1</v>
      </c>
      <c r="O31" s="157">
        <v>0</v>
      </c>
      <c r="P31" s="157">
        <v>0</v>
      </c>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45032642.915966384</v>
      </c>
      <c r="D36" s="186">
        <v>48219334.411764704</v>
      </c>
      <c r="E36" s="186">
        <v>52186223.865546212</v>
      </c>
      <c r="F36" s="186">
        <v>47987603.546218485</v>
      </c>
      <c r="G36" s="186">
        <v>59287855.941176467</v>
      </c>
      <c r="H36" s="186">
        <v>0</v>
      </c>
      <c r="I36" s="186">
        <v>0</v>
      </c>
      <c r="J36" s="186">
        <v>0</v>
      </c>
      <c r="K36" s="186">
        <v>0</v>
      </c>
      <c r="L36" s="186">
        <v>0</v>
      </c>
      <c r="M36" s="186">
        <v>0</v>
      </c>
      <c r="N36" s="186">
        <v>0</v>
      </c>
      <c r="O36" s="186">
        <v>252713660.68067226</v>
      </c>
      <c r="P36" s="186">
        <v>416236.7842351193</v>
      </c>
      <c r="Q36" s="23"/>
      <c r="R36" s="6"/>
    </row>
    <row r="37" spans="1:19" s="1" customFormat="1" ht="9">
      <c r="A37" s="6"/>
      <c r="B37" s="188" t="s">
        <v>125</v>
      </c>
      <c r="C37" s="182">
        <v>153322404.94957983</v>
      </c>
      <c r="D37" s="182">
        <v>125444136.84033613</v>
      </c>
      <c r="E37" s="182">
        <v>168391173.8655462</v>
      </c>
      <c r="F37" s="182">
        <v>162971938.46218488</v>
      </c>
      <c r="G37" s="182">
        <v>172465445.25210083</v>
      </c>
      <c r="H37" s="182">
        <v>0</v>
      </c>
      <c r="I37" s="182">
        <v>0</v>
      </c>
      <c r="J37" s="182">
        <v>0</v>
      </c>
      <c r="K37" s="182">
        <v>0</v>
      </c>
      <c r="L37" s="182">
        <v>0</v>
      </c>
      <c r="M37" s="182">
        <v>0</v>
      </c>
      <c r="N37" s="182">
        <v>0</v>
      </c>
      <c r="O37" s="182">
        <v>782595099.36974788</v>
      </c>
      <c r="P37" s="182">
        <v>1289253.8383400911</v>
      </c>
      <c r="Q37" s="23"/>
      <c r="R37" s="6"/>
    </row>
    <row r="38" spans="1:19" s="1" customFormat="1" ht="9">
      <c r="A38" s="6"/>
      <c r="B38" s="189" t="s">
        <v>1</v>
      </c>
      <c r="C38" s="186">
        <v>332907286.2352941</v>
      </c>
      <c r="D38" s="186">
        <v>316510377.88235289</v>
      </c>
      <c r="E38" s="186">
        <v>374905692.21848738</v>
      </c>
      <c r="F38" s="186">
        <v>313330061.12605041</v>
      </c>
      <c r="G38" s="186">
        <v>323751031.52100837</v>
      </c>
      <c r="H38" s="186">
        <v>0</v>
      </c>
      <c r="I38" s="186">
        <v>0</v>
      </c>
      <c r="J38" s="186">
        <v>0</v>
      </c>
      <c r="K38" s="186">
        <v>0</v>
      </c>
      <c r="L38" s="186">
        <v>0</v>
      </c>
      <c r="M38" s="186">
        <v>0</v>
      </c>
      <c r="N38" s="186">
        <v>0</v>
      </c>
      <c r="O38" s="186">
        <v>1661404448.9831929</v>
      </c>
      <c r="P38" s="186">
        <v>2740172.6921849265</v>
      </c>
      <c r="Q38" s="23"/>
      <c r="R38" s="6"/>
    </row>
    <row r="39" spans="1:19" s="3" customFormat="1" ht="9">
      <c r="A39" s="6"/>
      <c r="B39" s="190" t="s">
        <v>49</v>
      </c>
      <c r="C39" s="182">
        <v>154921527.33613443</v>
      </c>
      <c r="D39" s="182">
        <v>143726908.7142857</v>
      </c>
      <c r="E39" s="182">
        <v>172180657.76470587</v>
      </c>
      <c r="F39" s="182">
        <v>156584606.43697476</v>
      </c>
      <c r="G39" s="182">
        <v>175646320.51260504</v>
      </c>
      <c r="H39" s="182">
        <v>0</v>
      </c>
      <c r="I39" s="182">
        <v>0</v>
      </c>
      <c r="J39" s="182">
        <v>0</v>
      </c>
      <c r="K39" s="182">
        <v>0</v>
      </c>
      <c r="L39" s="182">
        <v>0</v>
      </c>
      <c r="M39" s="182">
        <v>0</v>
      </c>
      <c r="N39" s="182">
        <v>0</v>
      </c>
      <c r="O39" s="182">
        <v>803060020.7647059</v>
      </c>
      <c r="P39" s="182">
        <v>1323251.5114710985</v>
      </c>
      <c r="Q39" s="22"/>
      <c r="R39" s="6"/>
      <c r="S39" s="1"/>
    </row>
    <row r="40" spans="1:19" s="3" customFormat="1" ht="9">
      <c r="A40" s="6"/>
      <c r="B40" s="189" t="s">
        <v>152</v>
      </c>
      <c r="C40" s="186">
        <v>49412094.857142851</v>
      </c>
      <c r="D40" s="186">
        <v>44126388.420168065</v>
      </c>
      <c r="E40" s="186">
        <v>54493367.201680668</v>
      </c>
      <c r="F40" s="186">
        <v>46814034.058823526</v>
      </c>
      <c r="G40" s="186">
        <v>53577290.504201673</v>
      </c>
      <c r="H40" s="186">
        <v>0</v>
      </c>
      <c r="I40" s="186">
        <v>0</v>
      </c>
      <c r="J40" s="186">
        <v>0</v>
      </c>
      <c r="K40" s="186">
        <v>0</v>
      </c>
      <c r="L40" s="186">
        <v>0</v>
      </c>
      <c r="M40" s="186">
        <v>0</v>
      </c>
      <c r="N40" s="186">
        <v>0</v>
      </c>
      <c r="O40" s="186">
        <v>248423175.04201677</v>
      </c>
      <c r="P40" s="186">
        <v>409360.05477580318</v>
      </c>
      <c r="Q40" s="22"/>
      <c r="R40" s="6"/>
      <c r="S40" s="1"/>
    </row>
    <row r="41" spans="1:19" s="3" customFormat="1" ht="9">
      <c r="A41" s="6"/>
      <c r="B41" s="188" t="s">
        <v>18</v>
      </c>
      <c r="C41" s="182">
        <v>136033859.32773107</v>
      </c>
      <c r="D41" s="182">
        <v>129292189.43697478</v>
      </c>
      <c r="E41" s="182">
        <v>136637661.44537815</v>
      </c>
      <c r="F41" s="182">
        <v>109615894.4957983</v>
      </c>
      <c r="G41" s="182">
        <v>113570316.59663865</v>
      </c>
      <c r="H41" s="182">
        <v>0</v>
      </c>
      <c r="I41" s="182">
        <v>0</v>
      </c>
      <c r="J41" s="182">
        <v>0</v>
      </c>
      <c r="K41" s="182">
        <v>0</v>
      </c>
      <c r="L41" s="182">
        <v>0</v>
      </c>
      <c r="M41" s="182">
        <v>0</v>
      </c>
      <c r="N41" s="182">
        <v>0</v>
      </c>
      <c r="O41" s="182">
        <v>625149921.30252087</v>
      </c>
      <c r="P41" s="182">
        <v>1031621.2205866856</v>
      </c>
      <c r="Q41" s="22"/>
      <c r="R41" s="6"/>
      <c r="S41" s="1"/>
    </row>
    <row r="42" spans="1:19" s="3" customFormat="1" ht="9">
      <c r="A42" s="6"/>
      <c r="B42" s="189" t="s">
        <v>76</v>
      </c>
      <c r="C42" s="186">
        <v>569339669.8487395</v>
      </c>
      <c r="D42" s="186">
        <v>476761099.14285713</v>
      </c>
      <c r="E42" s="186">
        <v>715428134.06722689</v>
      </c>
      <c r="F42" s="186">
        <v>642292025.7815125</v>
      </c>
      <c r="G42" s="186">
        <v>560442442.45378149</v>
      </c>
      <c r="H42" s="186">
        <v>0</v>
      </c>
      <c r="I42" s="186">
        <v>0</v>
      </c>
      <c r="J42" s="186">
        <v>0</v>
      </c>
      <c r="K42" s="186">
        <v>0</v>
      </c>
      <c r="L42" s="186">
        <v>0</v>
      </c>
      <c r="M42" s="186">
        <v>0</v>
      </c>
      <c r="N42" s="186">
        <v>0</v>
      </c>
      <c r="O42" s="186">
        <v>2964263371.2941175</v>
      </c>
      <c r="P42" s="186">
        <v>4889215.9673123276</v>
      </c>
      <c r="Q42" s="22"/>
      <c r="R42" s="6"/>
      <c r="S42" s="1"/>
    </row>
    <row r="43" spans="1:19" s="3" customFormat="1" ht="9">
      <c r="A43" s="6"/>
      <c r="B43" s="188" t="s">
        <v>126</v>
      </c>
      <c r="C43" s="182">
        <v>1044862778.8067226</v>
      </c>
      <c r="D43" s="182">
        <v>952525946.85714281</v>
      </c>
      <c r="E43" s="182">
        <v>1171020824.2016807</v>
      </c>
      <c r="F43" s="182">
        <v>1135126150.1764705</v>
      </c>
      <c r="G43" s="182">
        <v>1152990369.6134453</v>
      </c>
      <c r="H43" s="182">
        <v>0</v>
      </c>
      <c r="I43" s="182">
        <v>0</v>
      </c>
      <c r="J43" s="182">
        <v>0</v>
      </c>
      <c r="K43" s="182">
        <v>0</v>
      </c>
      <c r="L43" s="182">
        <v>0</v>
      </c>
      <c r="M43" s="182">
        <v>0</v>
      </c>
      <c r="N43" s="182">
        <v>0</v>
      </c>
      <c r="O43" s="182">
        <v>5456526069.6554623</v>
      </c>
      <c r="P43" s="182">
        <v>8993655.049789127</v>
      </c>
      <c r="Q43" s="22"/>
      <c r="R43" s="6"/>
      <c r="S43" s="1"/>
    </row>
    <row r="44" spans="1:19" s="3" customFormat="1" ht="9">
      <c r="A44" s="6"/>
      <c r="B44" s="189" t="s">
        <v>2</v>
      </c>
      <c r="C44" s="186">
        <v>97479743.806722686</v>
      </c>
      <c r="D44" s="186">
        <v>89607189.764705881</v>
      </c>
      <c r="E44" s="186">
        <v>97041850.806722686</v>
      </c>
      <c r="F44" s="186">
        <v>84506889.319327727</v>
      </c>
      <c r="G44" s="186">
        <v>84698628.69747898</v>
      </c>
      <c r="H44" s="186">
        <v>0</v>
      </c>
      <c r="I44" s="186">
        <v>0</v>
      </c>
      <c r="J44" s="186">
        <v>0</v>
      </c>
      <c r="K44" s="186">
        <v>0</v>
      </c>
      <c r="L44" s="186">
        <v>0</v>
      </c>
      <c r="M44" s="186">
        <v>0</v>
      </c>
      <c r="N44" s="186">
        <v>0</v>
      </c>
      <c r="O44" s="186">
        <v>453334302.3949579</v>
      </c>
      <c r="P44" s="186">
        <v>747921.51907253452</v>
      </c>
      <c r="Q44" s="22"/>
      <c r="R44" s="6"/>
      <c r="S44" s="1"/>
    </row>
    <row r="45" spans="1:19" s="3" customFormat="1" ht="9">
      <c r="A45" s="6"/>
      <c r="B45" s="191" t="s">
        <v>3</v>
      </c>
      <c r="C45" s="182">
        <v>151282395.3865546</v>
      </c>
      <c r="D45" s="182">
        <v>150827903.41176468</v>
      </c>
      <c r="E45" s="182">
        <v>179694747.10924369</v>
      </c>
      <c r="F45" s="182">
        <v>155612907</v>
      </c>
      <c r="G45" s="182">
        <v>171560106.26890755</v>
      </c>
      <c r="H45" s="182">
        <v>0</v>
      </c>
      <c r="I45" s="182">
        <v>0</v>
      </c>
      <c r="J45" s="182">
        <v>0</v>
      </c>
      <c r="K45" s="182">
        <v>0</v>
      </c>
      <c r="L45" s="182">
        <v>0</v>
      </c>
      <c r="M45" s="182">
        <v>0</v>
      </c>
      <c r="N45" s="182">
        <v>0</v>
      </c>
      <c r="O45" s="182">
        <v>808978059.17647052</v>
      </c>
      <c r="P45" s="182">
        <v>1333446.9545531524</v>
      </c>
      <c r="Q45" s="22"/>
      <c r="R45" s="6"/>
      <c r="S45" s="1"/>
    </row>
    <row r="46" spans="1:19" s="3" customFormat="1" ht="9">
      <c r="A46" s="6"/>
      <c r="B46" s="192" t="s">
        <v>127</v>
      </c>
      <c r="C46" s="186">
        <v>514803138.31932771</v>
      </c>
      <c r="D46" s="186">
        <v>464085949.10924369</v>
      </c>
      <c r="E46" s="186">
        <v>578320113.09243691</v>
      </c>
      <c r="F46" s="186">
        <v>532052868.37815124</v>
      </c>
      <c r="G46" s="186">
        <v>579302337.41176462</v>
      </c>
      <c r="H46" s="186">
        <v>0</v>
      </c>
      <c r="I46" s="186">
        <v>0</v>
      </c>
      <c r="J46" s="186">
        <v>0</v>
      </c>
      <c r="K46" s="186">
        <v>0</v>
      </c>
      <c r="L46" s="186">
        <v>0</v>
      </c>
      <c r="M46" s="186">
        <v>0</v>
      </c>
      <c r="N46" s="186">
        <v>0</v>
      </c>
      <c r="O46" s="186">
        <v>2668564406.3109245</v>
      </c>
      <c r="P46" s="186">
        <v>4397266.0031716563</v>
      </c>
      <c r="Q46" s="22"/>
      <c r="R46" s="6"/>
      <c r="S46" s="1"/>
    </row>
    <row r="47" spans="1:19" s="3" customFormat="1" ht="9">
      <c r="A47" s="6"/>
      <c r="B47" s="191" t="s">
        <v>7</v>
      </c>
      <c r="C47" s="182">
        <v>65620028.252100833</v>
      </c>
      <c r="D47" s="182">
        <v>66367381.436974786</v>
      </c>
      <c r="E47" s="182">
        <v>62782817.168067224</v>
      </c>
      <c r="F47" s="182">
        <v>61504229.092436969</v>
      </c>
      <c r="G47" s="182">
        <v>73996364.899159655</v>
      </c>
      <c r="H47" s="182">
        <v>0</v>
      </c>
      <c r="I47" s="182">
        <v>0</v>
      </c>
      <c r="J47" s="182">
        <v>0</v>
      </c>
      <c r="K47" s="182">
        <v>0</v>
      </c>
      <c r="L47" s="182">
        <v>0</v>
      </c>
      <c r="M47" s="182">
        <v>0</v>
      </c>
      <c r="N47" s="182">
        <v>0</v>
      </c>
      <c r="O47" s="182">
        <v>330270820.84873945</v>
      </c>
      <c r="P47" s="182">
        <v>544201.23812647129</v>
      </c>
      <c r="Q47" s="22"/>
      <c r="R47" s="6"/>
      <c r="S47" s="1"/>
    </row>
    <row r="48" spans="1:19" s="3" customFormat="1" ht="9">
      <c r="A48" s="6"/>
      <c r="B48" s="192" t="s">
        <v>8</v>
      </c>
      <c r="C48" s="186">
        <v>261412478.10084033</v>
      </c>
      <c r="D48" s="186">
        <v>236133717.18487394</v>
      </c>
      <c r="E48" s="186">
        <v>316784519.78151256</v>
      </c>
      <c r="F48" s="186">
        <v>307063795.98319328</v>
      </c>
      <c r="G48" s="186">
        <v>348319467.05882353</v>
      </c>
      <c r="H48" s="186">
        <v>0</v>
      </c>
      <c r="I48" s="186">
        <v>0</v>
      </c>
      <c r="J48" s="186">
        <v>0</v>
      </c>
      <c r="K48" s="186">
        <v>0</v>
      </c>
      <c r="L48" s="186">
        <v>0</v>
      </c>
      <c r="M48" s="186">
        <v>0</v>
      </c>
      <c r="N48" s="186">
        <v>0</v>
      </c>
      <c r="O48" s="186">
        <v>1469713978.1092439</v>
      </c>
      <c r="P48" s="186">
        <v>2419922.6827017087</v>
      </c>
      <c r="Q48" s="22"/>
      <c r="R48" s="6"/>
      <c r="S48" s="1"/>
    </row>
    <row r="49" spans="1:19" s="3" customFormat="1" ht="9">
      <c r="A49" s="6"/>
      <c r="B49" s="191" t="s">
        <v>9</v>
      </c>
      <c r="C49" s="182">
        <v>160995525.89075628</v>
      </c>
      <c r="D49" s="182">
        <v>172888978.40336132</v>
      </c>
      <c r="E49" s="182">
        <v>174551840.5210084</v>
      </c>
      <c r="F49" s="182">
        <v>160028214.65546218</v>
      </c>
      <c r="G49" s="182">
        <v>171823032.89915964</v>
      </c>
      <c r="H49" s="182">
        <v>0</v>
      </c>
      <c r="I49" s="182">
        <v>0</v>
      </c>
      <c r="J49" s="182">
        <v>0</v>
      </c>
      <c r="K49" s="182">
        <v>0</v>
      </c>
      <c r="L49" s="182">
        <v>0</v>
      </c>
      <c r="M49" s="182">
        <v>0</v>
      </c>
      <c r="N49" s="182">
        <v>0</v>
      </c>
      <c r="O49" s="182">
        <v>840287592.36974776</v>
      </c>
      <c r="P49" s="182">
        <v>1385700.3245214201</v>
      </c>
      <c r="Q49" s="22"/>
      <c r="R49" s="6"/>
      <c r="S49" s="1"/>
    </row>
    <row r="50" spans="1:19" s="3" customFormat="1" ht="9">
      <c r="A50" s="6"/>
      <c r="B50" s="193" t="s">
        <v>128</v>
      </c>
      <c r="C50" s="186">
        <v>128542299.83193277</v>
      </c>
      <c r="D50" s="186">
        <v>116947948.1932773</v>
      </c>
      <c r="E50" s="186">
        <v>138326038.80672267</v>
      </c>
      <c r="F50" s="186">
        <v>121095390.65546218</v>
      </c>
      <c r="G50" s="186">
        <v>148492700.4285714</v>
      </c>
      <c r="H50" s="186">
        <v>0</v>
      </c>
      <c r="I50" s="186">
        <v>0</v>
      </c>
      <c r="J50" s="186">
        <v>0</v>
      </c>
      <c r="K50" s="186">
        <v>0</v>
      </c>
      <c r="L50" s="186">
        <v>0</v>
      </c>
      <c r="M50" s="186">
        <v>0</v>
      </c>
      <c r="N50" s="186">
        <v>0</v>
      </c>
      <c r="O50" s="186">
        <v>653404377.91596627</v>
      </c>
      <c r="P50" s="186">
        <v>1076255.3615281885</v>
      </c>
      <c r="Q50" s="22"/>
      <c r="R50" s="6"/>
      <c r="S50" s="1"/>
    </row>
    <row r="51" spans="1:19" s="3" customFormat="1" ht="9">
      <c r="A51" s="6"/>
      <c r="B51" s="191" t="s">
        <v>90</v>
      </c>
      <c r="C51" s="182">
        <v>60619069.386554614</v>
      </c>
      <c r="D51" s="182">
        <v>62764519.529411763</v>
      </c>
      <c r="E51" s="182">
        <v>57075423.294117644</v>
      </c>
      <c r="F51" s="182">
        <v>46509816.117647052</v>
      </c>
      <c r="G51" s="182">
        <v>55958737.571428567</v>
      </c>
      <c r="H51" s="182">
        <v>0</v>
      </c>
      <c r="I51" s="182">
        <v>0</v>
      </c>
      <c r="J51" s="182">
        <v>0</v>
      </c>
      <c r="K51" s="182">
        <v>0</v>
      </c>
      <c r="L51" s="182">
        <v>0</v>
      </c>
      <c r="M51" s="182">
        <v>0</v>
      </c>
      <c r="N51" s="182">
        <v>0</v>
      </c>
      <c r="O51" s="182">
        <v>282927565.89915967</v>
      </c>
      <c r="P51" s="182">
        <v>466671.54313988163</v>
      </c>
      <c r="Q51" s="22"/>
      <c r="R51" s="6"/>
      <c r="S51" s="1"/>
    </row>
    <row r="52" spans="1:19" s="3" customFormat="1" ht="9">
      <c r="A52" s="6"/>
      <c r="B52" s="193" t="s">
        <v>88</v>
      </c>
      <c r="C52" s="186">
        <v>62257885.168067224</v>
      </c>
      <c r="D52" s="186">
        <v>66024745.655462183</v>
      </c>
      <c r="E52" s="186">
        <v>75488407.436974779</v>
      </c>
      <c r="F52" s="186">
        <v>72787074.4537815</v>
      </c>
      <c r="G52" s="186">
        <v>73855781.344537809</v>
      </c>
      <c r="H52" s="186">
        <v>0</v>
      </c>
      <c r="I52" s="186">
        <v>0</v>
      </c>
      <c r="J52" s="186">
        <v>0</v>
      </c>
      <c r="K52" s="186">
        <v>0</v>
      </c>
      <c r="L52" s="186">
        <v>0</v>
      </c>
      <c r="M52" s="186">
        <v>0</v>
      </c>
      <c r="N52" s="186">
        <v>0</v>
      </c>
      <c r="O52" s="186">
        <v>350413894.05882347</v>
      </c>
      <c r="P52" s="186">
        <v>577692.66482463176</v>
      </c>
      <c r="Q52" s="22"/>
      <c r="R52" s="6"/>
      <c r="S52" s="1"/>
    </row>
    <row r="53" spans="1:19" s="3" customFormat="1" ht="9">
      <c r="A53" s="6"/>
      <c r="B53" s="191" t="s">
        <v>10</v>
      </c>
      <c r="C53" s="182">
        <v>250187978.70588234</v>
      </c>
      <c r="D53" s="182">
        <v>231723073.31092435</v>
      </c>
      <c r="E53" s="182">
        <v>264785116.52941173</v>
      </c>
      <c r="F53" s="182">
        <v>251670218.04201677</v>
      </c>
      <c r="G53" s="182">
        <v>260213008.5798319</v>
      </c>
      <c r="H53" s="182">
        <v>0</v>
      </c>
      <c r="I53" s="182">
        <v>0</v>
      </c>
      <c r="J53" s="182">
        <v>0</v>
      </c>
      <c r="K53" s="182">
        <v>0</v>
      </c>
      <c r="L53" s="182">
        <v>0</v>
      </c>
      <c r="M53" s="182">
        <v>0</v>
      </c>
      <c r="N53" s="182">
        <v>0</v>
      </c>
      <c r="O53" s="182">
        <v>1258579395.168067</v>
      </c>
      <c r="P53" s="182">
        <v>2074869.5976870959</v>
      </c>
      <c r="Q53" s="22"/>
      <c r="R53" s="6"/>
      <c r="S53" s="1"/>
    </row>
    <row r="54" spans="1:19" s="3" customFormat="1" ht="9">
      <c r="A54" s="6"/>
      <c r="B54" s="157" t="s">
        <v>0</v>
      </c>
      <c r="C54" s="157">
        <v>4239032807.1260509</v>
      </c>
      <c r="D54" s="157">
        <v>3893977787.7058825</v>
      </c>
      <c r="E54" s="157">
        <v>4790094609.1764708</v>
      </c>
      <c r="F54" s="157">
        <v>4407553717.7815132</v>
      </c>
      <c r="G54" s="157">
        <v>4579951237.5546207</v>
      </c>
      <c r="H54" s="157">
        <v>0</v>
      </c>
      <c r="I54" s="157">
        <v>0</v>
      </c>
      <c r="J54" s="157">
        <v>0</v>
      </c>
      <c r="K54" s="157">
        <v>0</v>
      </c>
      <c r="L54" s="157">
        <v>0</v>
      </c>
      <c r="M54" s="157">
        <v>0</v>
      </c>
      <c r="N54" s="157">
        <v>0</v>
      </c>
      <c r="O54" s="157">
        <v>21910610159.344536</v>
      </c>
      <c r="P54" s="157">
        <v>36116715.008021913</v>
      </c>
      <c r="Q54" s="22"/>
      <c r="R54" s="6"/>
      <c r="S54" s="1"/>
    </row>
    <row r="55" spans="1:19" s="3" customFormat="1" ht="9">
      <c r="A55" s="6"/>
      <c r="B55" s="157" t="s">
        <v>5</v>
      </c>
      <c r="C55" s="157">
        <v>7000533.0984857082</v>
      </c>
      <c r="D55" s="157">
        <v>6524324.4214628413</v>
      </c>
      <c r="E55" s="157">
        <v>7937848.3870684737</v>
      </c>
      <c r="F55" s="157">
        <v>7339195.267307491</v>
      </c>
      <c r="G55" s="157">
        <v>7314813.8336974075</v>
      </c>
      <c r="H55" s="157">
        <v>0</v>
      </c>
      <c r="I55" s="157">
        <v>0</v>
      </c>
      <c r="J55" s="157">
        <v>0</v>
      </c>
      <c r="K55" s="157">
        <v>0</v>
      </c>
      <c r="L55" s="157">
        <v>0</v>
      </c>
      <c r="M55" s="157">
        <v>0</v>
      </c>
      <c r="N55" s="157">
        <v>0</v>
      </c>
      <c r="O55" s="157">
        <v>36116715.008021921</v>
      </c>
      <c r="P55" s="157">
        <v>0</v>
      </c>
      <c r="Q55" s="22"/>
      <c r="R55" s="6"/>
      <c r="S55" s="1"/>
    </row>
    <row r="56" spans="1:19" s="1" customFormat="1" ht="18" customHeight="1">
      <c r="A56" s="6"/>
      <c r="B56" s="157" t="s">
        <v>15</v>
      </c>
      <c r="C56" s="156">
        <v>605.53</v>
      </c>
      <c r="D56" s="156">
        <v>596.84</v>
      </c>
      <c r="E56" s="156">
        <v>603.45000000000005</v>
      </c>
      <c r="F56" s="156">
        <v>600.54999999999995</v>
      </c>
      <c r="G56" s="156">
        <v>626.12</v>
      </c>
      <c r="H56" s="156">
        <v>1</v>
      </c>
      <c r="I56" s="156">
        <v>1</v>
      </c>
      <c r="J56" s="156">
        <v>1</v>
      </c>
      <c r="K56" s="156">
        <v>1</v>
      </c>
      <c r="L56" s="156">
        <v>1</v>
      </c>
      <c r="M56" s="156">
        <v>1</v>
      </c>
      <c r="N56" s="156">
        <v>1</v>
      </c>
      <c r="O56" s="157">
        <v>0</v>
      </c>
      <c r="P56" s="157">
        <v>0</v>
      </c>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4"/>
  <sheetViews>
    <sheetView showGridLines="0" topLeftCell="A54" zoomScaleNormal="100" workbookViewId="0">
      <selection activeCell="U83" sqref="U83"/>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19207</v>
      </c>
      <c r="E11" s="231">
        <v>17343</v>
      </c>
      <c r="F11" s="231">
        <v>15805</v>
      </c>
      <c r="G11" s="231">
        <v>15251</v>
      </c>
      <c r="H11" s="231">
        <v>16005</v>
      </c>
      <c r="I11" s="231">
        <v>0</v>
      </c>
      <c r="J11" s="231">
        <v>0</v>
      </c>
      <c r="K11" s="231">
        <v>0</v>
      </c>
      <c r="L11" s="231">
        <v>0</v>
      </c>
      <c r="M11" s="231">
        <v>0</v>
      </c>
      <c r="N11" s="231">
        <v>0</v>
      </c>
      <c r="O11" s="231">
        <v>0</v>
      </c>
      <c r="P11" s="231">
        <v>83611</v>
      </c>
      <c r="Q11" s="40"/>
      <c r="R11" s="46"/>
      <c r="S11" s="40"/>
    </row>
    <row r="12" spans="1:19" s="230" customFormat="1" ht="9">
      <c r="A12" s="228"/>
      <c r="B12" s="188" t="s">
        <v>125</v>
      </c>
      <c r="C12" s="182" t="s">
        <v>62</v>
      </c>
      <c r="D12" s="182">
        <v>15469</v>
      </c>
      <c r="E12" s="182">
        <v>13769</v>
      </c>
      <c r="F12" s="182">
        <v>16610</v>
      </c>
      <c r="G12" s="182">
        <v>16592</v>
      </c>
      <c r="H12" s="182">
        <v>16911</v>
      </c>
      <c r="I12" s="182">
        <v>0</v>
      </c>
      <c r="J12" s="182">
        <v>0</v>
      </c>
      <c r="K12" s="182">
        <v>0</v>
      </c>
      <c r="L12" s="182">
        <v>0</v>
      </c>
      <c r="M12" s="182">
        <v>0</v>
      </c>
      <c r="N12" s="182">
        <v>0</v>
      </c>
      <c r="O12" s="182">
        <v>0</v>
      </c>
      <c r="P12" s="182">
        <v>79351</v>
      </c>
      <c r="Q12" s="229"/>
      <c r="R12" s="229"/>
      <c r="S12" s="228"/>
    </row>
    <row r="13" spans="1:19" s="233" customFormat="1" ht="9">
      <c r="A13" s="228"/>
      <c r="B13" s="189" t="s">
        <v>1</v>
      </c>
      <c r="C13" s="231" t="s">
        <v>63</v>
      </c>
      <c r="D13" s="231">
        <v>39984</v>
      </c>
      <c r="E13" s="231">
        <v>37285</v>
      </c>
      <c r="F13" s="231">
        <v>42455</v>
      </c>
      <c r="G13" s="231">
        <v>36184</v>
      </c>
      <c r="H13" s="231">
        <v>37527</v>
      </c>
      <c r="I13" s="231">
        <v>0</v>
      </c>
      <c r="J13" s="231">
        <v>0</v>
      </c>
      <c r="K13" s="231">
        <v>0</v>
      </c>
      <c r="L13" s="231">
        <v>0</v>
      </c>
      <c r="M13" s="231">
        <v>0</v>
      </c>
      <c r="N13" s="231">
        <v>0</v>
      </c>
      <c r="O13" s="231">
        <v>0</v>
      </c>
      <c r="P13" s="231">
        <v>193435</v>
      </c>
      <c r="Q13" s="229"/>
      <c r="R13" s="229"/>
      <c r="S13" s="232"/>
    </row>
    <row r="14" spans="1:19" s="233" customFormat="1" ht="9">
      <c r="A14" s="228"/>
      <c r="B14" s="190" t="s">
        <v>49</v>
      </c>
      <c r="C14" s="182" t="s">
        <v>64</v>
      </c>
      <c r="D14" s="182">
        <v>18666</v>
      </c>
      <c r="E14" s="182">
        <v>18081</v>
      </c>
      <c r="F14" s="182">
        <v>21863</v>
      </c>
      <c r="G14" s="182">
        <v>20117</v>
      </c>
      <c r="H14" s="182">
        <v>22466</v>
      </c>
      <c r="I14" s="182">
        <v>0</v>
      </c>
      <c r="J14" s="182">
        <v>0</v>
      </c>
      <c r="K14" s="182">
        <v>0</v>
      </c>
      <c r="L14" s="182">
        <v>0</v>
      </c>
      <c r="M14" s="182">
        <v>0</v>
      </c>
      <c r="N14" s="182">
        <v>0</v>
      </c>
      <c r="O14" s="183">
        <v>0</v>
      </c>
      <c r="P14" s="183">
        <v>101193</v>
      </c>
      <c r="Q14" s="229"/>
      <c r="R14" s="229"/>
      <c r="S14" s="232"/>
    </row>
    <row r="15" spans="1:19" s="233" customFormat="1" ht="9">
      <c r="A15" s="228"/>
      <c r="B15" s="189" t="s">
        <v>152</v>
      </c>
      <c r="C15" s="231" t="s">
        <v>153</v>
      </c>
      <c r="D15" s="231">
        <v>13721</v>
      </c>
      <c r="E15" s="231">
        <v>14695</v>
      </c>
      <c r="F15" s="231">
        <v>15737</v>
      </c>
      <c r="G15" s="231">
        <v>13363</v>
      </c>
      <c r="H15" s="231">
        <v>14960</v>
      </c>
      <c r="I15" s="231">
        <v>0</v>
      </c>
      <c r="J15" s="231">
        <v>0</v>
      </c>
      <c r="K15" s="231">
        <v>0</v>
      </c>
      <c r="L15" s="231">
        <v>0</v>
      </c>
      <c r="M15" s="231">
        <v>0</v>
      </c>
      <c r="N15" s="231">
        <v>0</v>
      </c>
      <c r="O15" s="231">
        <v>0</v>
      </c>
      <c r="P15" s="231">
        <v>72476</v>
      </c>
      <c r="Q15" s="229"/>
      <c r="R15" s="229"/>
      <c r="S15" s="232"/>
    </row>
    <row r="16" spans="1:19" s="233" customFormat="1" ht="9">
      <c r="A16" s="228"/>
      <c r="B16" s="188" t="s">
        <v>18</v>
      </c>
      <c r="C16" s="182" t="s">
        <v>65</v>
      </c>
      <c r="D16" s="182">
        <v>24307</v>
      </c>
      <c r="E16" s="182">
        <v>26798</v>
      </c>
      <c r="F16" s="182">
        <v>22088</v>
      </c>
      <c r="G16" s="182">
        <v>18672</v>
      </c>
      <c r="H16" s="182">
        <v>17295</v>
      </c>
      <c r="I16" s="182">
        <v>0</v>
      </c>
      <c r="J16" s="182">
        <v>0</v>
      </c>
      <c r="K16" s="182">
        <v>0</v>
      </c>
      <c r="L16" s="182">
        <v>0</v>
      </c>
      <c r="M16" s="182">
        <v>0</v>
      </c>
      <c r="N16" s="182">
        <v>0</v>
      </c>
      <c r="O16" s="183">
        <v>0</v>
      </c>
      <c r="P16" s="183">
        <v>109160</v>
      </c>
      <c r="Q16" s="229"/>
      <c r="R16" s="229"/>
      <c r="S16" s="232"/>
    </row>
    <row r="17" spans="1:19" s="233" customFormat="1" ht="9">
      <c r="A17" s="228"/>
      <c r="B17" s="189" t="s">
        <v>76</v>
      </c>
      <c r="C17" s="231" t="s">
        <v>66</v>
      </c>
      <c r="D17" s="231">
        <v>32637</v>
      </c>
      <c r="E17" s="231">
        <v>30255</v>
      </c>
      <c r="F17" s="231">
        <v>31406</v>
      </c>
      <c r="G17" s="231">
        <v>29937</v>
      </c>
      <c r="H17" s="231">
        <v>30519</v>
      </c>
      <c r="I17" s="231">
        <v>0</v>
      </c>
      <c r="J17" s="231">
        <v>0</v>
      </c>
      <c r="K17" s="231">
        <v>0</v>
      </c>
      <c r="L17" s="231">
        <v>0</v>
      </c>
      <c r="M17" s="231">
        <v>0</v>
      </c>
      <c r="N17" s="231">
        <v>0</v>
      </c>
      <c r="O17" s="231">
        <v>0</v>
      </c>
      <c r="P17" s="231">
        <v>154754</v>
      </c>
      <c r="Q17" s="229"/>
      <c r="R17" s="229"/>
      <c r="S17" s="232"/>
    </row>
    <row r="18" spans="1:19" s="233" customFormat="1" ht="9">
      <c r="A18" s="228"/>
      <c r="B18" s="188" t="s">
        <v>126</v>
      </c>
      <c r="C18" s="182" t="s">
        <v>67</v>
      </c>
      <c r="D18" s="182">
        <v>68193</v>
      </c>
      <c r="E18" s="182">
        <v>63717</v>
      </c>
      <c r="F18" s="182">
        <v>71283</v>
      </c>
      <c r="G18" s="182">
        <v>65940</v>
      </c>
      <c r="H18" s="182">
        <v>73693</v>
      </c>
      <c r="I18" s="182">
        <v>0</v>
      </c>
      <c r="J18" s="182">
        <v>0</v>
      </c>
      <c r="K18" s="182">
        <v>0</v>
      </c>
      <c r="L18" s="182">
        <v>0</v>
      </c>
      <c r="M18" s="182">
        <v>0</v>
      </c>
      <c r="N18" s="182">
        <v>0</v>
      </c>
      <c r="O18" s="183">
        <v>0</v>
      </c>
      <c r="P18" s="183">
        <v>342826</v>
      </c>
      <c r="Q18" s="229"/>
      <c r="R18" s="229"/>
      <c r="S18" s="232"/>
    </row>
    <row r="19" spans="1:19" s="233" customFormat="1" ht="9">
      <c r="A19" s="228"/>
      <c r="B19" s="189" t="s">
        <v>2</v>
      </c>
      <c r="C19" s="231" t="s">
        <v>68</v>
      </c>
      <c r="D19" s="231">
        <v>8398</v>
      </c>
      <c r="E19" s="231">
        <v>9225</v>
      </c>
      <c r="F19" s="231">
        <v>9354</v>
      </c>
      <c r="G19" s="231">
        <v>7993</v>
      </c>
      <c r="H19" s="231">
        <v>7580</v>
      </c>
      <c r="I19" s="231">
        <v>0</v>
      </c>
      <c r="J19" s="231">
        <v>0</v>
      </c>
      <c r="K19" s="231">
        <v>0</v>
      </c>
      <c r="L19" s="231">
        <v>0</v>
      </c>
      <c r="M19" s="231">
        <v>0</v>
      </c>
      <c r="N19" s="231">
        <v>0</v>
      </c>
      <c r="O19" s="231">
        <v>0</v>
      </c>
      <c r="P19" s="231">
        <v>42550</v>
      </c>
      <c r="Q19" s="229"/>
      <c r="R19" s="229"/>
      <c r="S19" s="232"/>
    </row>
    <row r="20" spans="1:19" s="233" customFormat="1" ht="9">
      <c r="A20" s="228"/>
      <c r="B20" s="191" t="s">
        <v>3</v>
      </c>
      <c r="C20" s="234" t="s">
        <v>69</v>
      </c>
      <c r="D20" s="234">
        <v>19520</v>
      </c>
      <c r="E20" s="234">
        <v>17794</v>
      </c>
      <c r="F20" s="234">
        <v>19908</v>
      </c>
      <c r="G20" s="234">
        <v>17996</v>
      </c>
      <c r="H20" s="234">
        <v>19025</v>
      </c>
      <c r="I20" s="234">
        <v>0</v>
      </c>
      <c r="J20" s="234">
        <v>0</v>
      </c>
      <c r="K20" s="234">
        <v>0</v>
      </c>
      <c r="L20" s="234">
        <v>0</v>
      </c>
      <c r="M20" s="234">
        <v>0</v>
      </c>
      <c r="N20" s="234">
        <v>0</v>
      </c>
      <c r="O20" s="234">
        <v>0</v>
      </c>
      <c r="P20" s="234">
        <v>94243</v>
      </c>
      <c r="Q20" s="229"/>
      <c r="R20" s="229"/>
      <c r="S20" s="232"/>
    </row>
    <row r="21" spans="1:19" s="233" customFormat="1" ht="9">
      <c r="A21" s="228"/>
      <c r="B21" s="192" t="s">
        <v>127</v>
      </c>
      <c r="C21" s="186" t="s">
        <v>70</v>
      </c>
      <c r="D21" s="186">
        <v>65143</v>
      </c>
      <c r="E21" s="186">
        <v>62160</v>
      </c>
      <c r="F21" s="186">
        <v>67848</v>
      </c>
      <c r="G21" s="186">
        <v>64662</v>
      </c>
      <c r="H21" s="186">
        <v>69120</v>
      </c>
      <c r="I21" s="186">
        <v>0</v>
      </c>
      <c r="J21" s="186">
        <v>0</v>
      </c>
      <c r="K21" s="186">
        <v>0</v>
      </c>
      <c r="L21" s="186">
        <v>0</v>
      </c>
      <c r="M21" s="186">
        <v>0</v>
      </c>
      <c r="N21" s="186">
        <v>0</v>
      </c>
      <c r="O21" s="187">
        <v>0</v>
      </c>
      <c r="P21" s="187">
        <v>328933</v>
      </c>
      <c r="Q21" s="229"/>
      <c r="R21" s="229"/>
      <c r="S21" s="232"/>
    </row>
    <row r="22" spans="1:19" s="233" customFormat="1" ht="9">
      <c r="A22" s="228"/>
      <c r="B22" s="191" t="s">
        <v>7</v>
      </c>
      <c r="C22" s="234" t="s">
        <v>71</v>
      </c>
      <c r="D22" s="234">
        <v>12635</v>
      </c>
      <c r="E22" s="234">
        <v>13503</v>
      </c>
      <c r="F22" s="234">
        <v>13384</v>
      </c>
      <c r="G22" s="234">
        <v>12896</v>
      </c>
      <c r="H22" s="234">
        <v>14202</v>
      </c>
      <c r="I22" s="234">
        <v>0</v>
      </c>
      <c r="J22" s="234">
        <v>0</v>
      </c>
      <c r="K22" s="234">
        <v>0</v>
      </c>
      <c r="L22" s="234">
        <v>0</v>
      </c>
      <c r="M22" s="234">
        <v>0</v>
      </c>
      <c r="N22" s="234">
        <v>0</v>
      </c>
      <c r="O22" s="234">
        <v>0</v>
      </c>
      <c r="P22" s="234">
        <v>66620</v>
      </c>
      <c r="Q22" s="229"/>
      <c r="R22" s="229"/>
      <c r="S22" s="232"/>
    </row>
    <row r="23" spans="1:19" s="233" customFormat="1" ht="9">
      <c r="A23" s="228"/>
      <c r="B23" s="192" t="s">
        <v>8</v>
      </c>
      <c r="C23" s="186" t="s">
        <v>72</v>
      </c>
      <c r="D23" s="186">
        <v>37481</v>
      </c>
      <c r="E23" s="186">
        <v>34463</v>
      </c>
      <c r="F23" s="186">
        <v>36777</v>
      </c>
      <c r="G23" s="186">
        <v>36153</v>
      </c>
      <c r="H23" s="186">
        <v>38114</v>
      </c>
      <c r="I23" s="186">
        <v>0</v>
      </c>
      <c r="J23" s="186">
        <v>0</v>
      </c>
      <c r="K23" s="186">
        <v>0</v>
      </c>
      <c r="L23" s="186">
        <v>0</v>
      </c>
      <c r="M23" s="186">
        <v>0</v>
      </c>
      <c r="N23" s="186">
        <v>0</v>
      </c>
      <c r="O23" s="187">
        <v>0</v>
      </c>
      <c r="P23" s="187">
        <v>182988</v>
      </c>
      <c r="Q23" s="229"/>
      <c r="R23" s="229"/>
      <c r="S23" s="232"/>
    </row>
    <row r="24" spans="1:19" s="233" customFormat="1" ht="9">
      <c r="A24" s="228"/>
      <c r="B24" s="191" t="s">
        <v>9</v>
      </c>
      <c r="C24" s="234" t="s">
        <v>73</v>
      </c>
      <c r="D24" s="234">
        <v>25490</v>
      </c>
      <c r="E24" s="234">
        <v>28083</v>
      </c>
      <c r="F24" s="234">
        <v>23740</v>
      </c>
      <c r="G24" s="234">
        <v>21402</v>
      </c>
      <c r="H24" s="234">
        <v>22765</v>
      </c>
      <c r="I24" s="234">
        <v>0</v>
      </c>
      <c r="J24" s="234">
        <v>0</v>
      </c>
      <c r="K24" s="234">
        <v>0</v>
      </c>
      <c r="L24" s="234">
        <v>0</v>
      </c>
      <c r="M24" s="234">
        <v>0</v>
      </c>
      <c r="N24" s="234">
        <v>0</v>
      </c>
      <c r="O24" s="234">
        <v>0</v>
      </c>
      <c r="P24" s="234">
        <v>121480</v>
      </c>
      <c r="Q24" s="229"/>
      <c r="R24" s="229"/>
      <c r="S24" s="232"/>
    </row>
    <row r="25" spans="1:19" s="233" customFormat="1" ht="9">
      <c r="A25" s="228"/>
      <c r="B25" s="193" t="s">
        <v>128</v>
      </c>
      <c r="C25" s="186" t="s">
        <v>74</v>
      </c>
      <c r="D25" s="186">
        <v>15729</v>
      </c>
      <c r="E25" s="186">
        <v>16195</v>
      </c>
      <c r="F25" s="186">
        <v>16401</v>
      </c>
      <c r="G25" s="186">
        <v>14732</v>
      </c>
      <c r="H25" s="186">
        <v>16172</v>
      </c>
      <c r="I25" s="186">
        <v>0</v>
      </c>
      <c r="J25" s="186">
        <v>0</v>
      </c>
      <c r="K25" s="186">
        <v>0</v>
      </c>
      <c r="L25" s="186">
        <v>0</v>
      </c>
      <c r="M25" s="186">
        <v>0</v>
      </c>
      <c r="N25" s="186">
        <v>0</v>
      </c>
      <c r="O25" s="187">
        <v>0</v>
      </c>
      <c r="P25" s="187">
        <v>79229</v>
      </c>
      <c r="Q25" s="229"/>
      <c r="R25" s="229"/>
      <c r="S25" s="232"/>
    </row>
    <row r="26" spans="1:19" s="233" customFormat="1" ht="9">
      <c r="A26" s="228"/>
      <c r="B26" s="191" t="s">
        <v>90</v>
      </c>
      <c r="C26" s="234" t="s">
        <v>91</v>
      </c>
      <c r="D26" s="234">
        <v>8749</v>
      </c>
      <c r="E26" s="234">
        <v>9664</v>
      </c>
      <c r="F26" s="234">
        <v>7618</v>
      </c>
      <c r="G26" s="234">
        <v>6344</v>
      </c>
      <c r="H26" s="234">
        <v>6352</v>
      </c>
      <c r="I26" s="234">
        <v>0</v>
      </c>
      <c r="J26" s="234">
        <v>0</v>
      </c>
      <c r="K26" s="234">
        <v>0</v>
      </c>
      <c r="L26" s="234">
        <v>0</v>
      </c>
      <c r="M26" s="234">
        <v>0</v>
      </c>
      <c r="N26" s="234">
        <v>0</v>
      </c>
      <c r="O26" s="234">
        <v>0</v>
      </c>
      <c r="P26" s="234">
        <v>38727</v>
      </c>
      <c r="Q26" s="229"/>
      <c r="R26" s="229"/>
      <c r="S26" s="232"/>
    </row>
    <row r="27" spans="1:19" s="233" customFormat="1" ht="9">
      <c r="A27" s="228"/>
      <c r="B27" s="193" t="s">
        <v>88</v>
      </c>
      <c r="C27" s="186" t="s">
        <v>89</v>
      </c>
      <c r="D27" s="186">
        <v>10258</v>
      </c>
      <c r="E27" s="186">
        <v>9242</v>
      </c>
      <c r="F27" s="186">
        <v>10199</v>
      </c>
      <c r="G27" s="186">
        <v>9186</v>
      </c>
      <c r="H27" s="186">
        <v>9723</v>
      </c>
      <c r="I27" s="186">
        <v>0</v>
      </c>
      <c r="J27" s="186">
        <v>0</v>
      </c>
      <c r="K27" s="186">
        <v>0</v>
      </c>
      <c r="L27" s="186">
        <v>0</v>
      </c>
      <c r="M27" s="186">
        <v>0</v>
      </c>
      <c r="N27" s="186">
        <v>0</v>
      </c>
      <c r="O27" s="187">
        <v>0</v>
      </c>
      <c r="P27" s="187">
        <v>48608</v>
      </c>
      <c r="Q27" s="229"/>
      <c r="R27" s="229"/>
      <c r="S27" s="232"/>
    </row>
    <row r="28" spans="1:19" s="233" customFormat="1" ht="9">
      <c r="A28" s="228"/>
      <c r="B28" s="191" t="s">
        <v>10</v>
      </c>
      <c r="C28" s="234" t="s">
        <v>75</v>
      </c>
      <c r="D28" s="234">
        <v>34910</v>
      </c>
      <c r="E28" s="234">
        <v>30459</v>
      </c>
      <c r="F28" s="234">
        <v>34588</v>
      </c>
      <c r="G28" s="234">
        <v>34468</v>
      </c>
      <c r="H28" s="234">
        <v>36673</v>
      </c>
      <c r="I28" s="234">
        <v>0</v>
      </c>
      <c r="J28" s="234">
        <v>0</v>
      </c>
      <c r="K28" s="234">
        <v>0</v>
      </c>
      <c r="L28" s="234">
        <v>0</v>
      </c>
      <c r="M28" s="234">
        <v>0</v>
      </c>
      <c r="N28" s="234">
        <v>0</v>
      </c>
      <c r="O28" s="234">
        <v>0</v>
      </c>
      <c r="P28" s="234">
        <v>171098</v>
      </c>
      <c r="Q28" s="229"/>
      <c r="R28" s="229"/>
      <c r="S28" s="232"/>
    </row>
    <row r="29" spans="1:19" s="240" customFormat="1" ht="9">
      <c r="A29" s="235"/>
      <c r="B29" s="236" t="s">
        <v>150</v>
      </c>
      <c r="C29" s="237"/>
      <c r="D29" s="237">
        <v>470497</v>
      </c>
      <c r="E29" s="237">
        <v>452731</v>
      </c>
      <c r="F29" s="237">
        <v>477064</v>
      </c>
      <c r="G29" s="237">
        <v>441888</v>
      </c>
      <c r="H29" s="237">
        <v>469102</v>
      </c>
      <c r="I29" s="237">
        <v>0</v>
      </c>
      <c r="J29" s="237">
        <v>0</v>
      </c>
      <c r="K29" s="237">
        <v>0</v>
      </c>
      <c r="L29" s="237">
        <v>0</v>
      </c>
      <c r="M29" s="237">
        <v>0</v>
      </c>
      <c r="N29" s="237">
        <v>0</v>
      </c>
      <c r="O29" s="237">
        <v>0</v>
      </c>
      <c r="P29" s="237">
        <v>2311282</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6808</v>
      </c>
      <c r="E31" s="185">
        <v>5907</v>
      </c>
      <c r="F31" s="185">
        <v>5910</v>
      </c>
      <c r="G31" s="185">
        <v>4816</v>
      </c>
      <c r="H31" s="185">
        <v>5661</v>
      </c>
      <c r="I31" s="185">
        <v>0</v>
      </c>
      <c r="J31" s="185">
        <v>0</v>
      </c>
      <c r="K31" s="185">
        <v>0</v>
      </c>
      <c r="L31" s="185">
        <v>0</v>
      </c>
      <c r="M31" s="185">
        <v>0</v>
      </c>
      <c r="N31" s="185">
        <v>0</v>
      </c>
      <c r="O31" s="185">
        <v>0</v>
      </c>
      <c r="P31" s="185">
        <v>29102</v>
      </c>
      <c r="Q31" s="229"/>
      <c r="R31" s="229"/>
      <c r="S31" s="232"/>
    </row>
    <row r="32" spans="1:19" s="233" customFormat="1" ht="9">
      <c r="A32" s="228"/>
      <c r="B32" s="214" t="s">
        <v>131</v>
      </c>
      <c r="C32" s="222" t="s">
        <v>132</v>
      </c>
      <c r="D32" s="186">
        <v>51607</v>
      </c>
      <c r="E32" s="186">
        <v>47588</v>
      </c>
      <c r="F32" s="186">
        <v>43401</v>
      </c>
      <c r="G32" s="186">
        <v>39144</v>
      </c>
      <c r="H32" s="186">
        <v>42775</v>
      </c>
      <c r="I32" s="186">
        <v>0</v>
      </c>
      <c r="J32" s="186">
        <v>0</v>
      </c>
      <c r="K32" s="186">
        <v>0</v>
      </c>
      <c r="L32" s="186">
        <v>0</v>
      </c>
      <c r="M32" s="186">
        <v>0</v>
      </c>
      <c r="N32" s="186">
        <v>0</v>
      </c>
      <c r="O32" s="186">
        <v>0</v>
      </c>
      <c r="P32" s="242">
        <v>224515</v>
      </c>
      <c r="Q32" s="229"/>
      <c r="R32" s="229"/>
      <c r="S32" s="232"/>
    </row>
    <row r="33" spans="1:19" s="233" customFormat="1" ht="9">
      <c r="A33" s="228"/>
      <c r="B33" s="211" t="s">
        <v>133</v>
      </c>
      <c r="C33" s="219" t="s">
        <v>134</v>
      </c>
      <c r="D33" s="185">
        <v>39425</v>
      </c>
      <c r="E33" s="185">
        <v>44636</v>
      </c>
      <c r="F33" s="185">
        <v>0</v>
      </c>
      <c r="G33" s="185">
        <v>27883</v>
      </c>
      <c r="H33" s="185">
        <v>26279</v>
      </c>
      <c r="I33" s="185">
        <v>0</v>
      </c>
      <c r="J33" s="185">
        <v>0</v>
      </c>
      <c r="K33" s="185">
        <v>0</v>
      </c>
      <c r="L33" s="185">
        <v>0</v>
      </c>
      <c r="M33" s="185">
        <v>0</v>
      </c>
      <c r="N33" s="185">
        <v>0</v>
      </c>
      <c r="O33" s="185">
        <v>0</v>
      </c>
      <c r="P33" s="241">
        <v>138223</v>
      </c>
      <c r="Q33" s="229"/>
      <c r="R33" s="229"/>
      <c r="S33" s="232"/>
    </row>
    <row r="34" spans="1:19" s="233" customFormat="1" ht="9">
      <c r="A34" s="228"/>
      <c r="B34" s="214" t="s">
        <v>135</v>
      </c>
      <c r="C34" s="225" t="s">
        <v>136</v>
      </c>
      <c r="D34" s="186">
        <v>198725</v>
      </c>
      <c r="E34" s="186">
        <v>197392</v>
      </c>
      <c r="F34" s="186">
        <v>138905</v>
      </c>
      <c r="G34" s="186">
        <v>113889</v>
      </c>
      <c r="H34" s="186">
        <v>108282</v>
      </c>
      <c r="I34" s="186">
        <v>0</v>
      </c>
      <c r="J34" s="186">
        <v>0</v>
      </c>
      <c r="K34" s="186">
        <v>0</v>
      </c>
      <c r="L34" s="186">
        <v>0</v>
      </c>
      <c r="M34" s="186">
        <v>0</v>
      </c>
      <c r="N34" s="186">
        <v>0</v>
      </c>
      <c r="O34" s="186">
        <v>0</v>
      </c>
      <c r="P34" s="242">
        <v>757193</v>
      </c>
      <c r="Q34" s="229"/>
      <c r="R34" s="229"/>
      <c r="S34" s="232"/>
    </row>
    <row r="35" spans="1:19" s="233" customFormat="1" ht="9">
      <c r="A35" s="228"/>
      <c r="B35" s="211" t="s">
        <v>137</v>
      </c>
      <c r="C35" s="226" t="s">
        <v>138</v>
      </c>
      <c r="D35" s="185">
        <v>38160</v>
      </c>
      <c r="E35" s="185">
        <v>59194</v>
      </c>
      <c r="F35" s="185">
        <v>17055</v>
      </c>
      <c r="G35" s="185">
        <v>10744</v>
      </c>
      <c r="H35" s="185">
        <v>10620</v>
      </c>
      <c r="I35" s="185">
        <v>0</v>
      </c>
      <c r="J35" s="185">
        <v>0</v>
      </c>
      <c r="K35" s="185">
        <v>0</v>
      </c>
      <c r="L35" s="185">
        <v>0</v>
      </c>
      <c r="M35" s="185">
        <v>0</v>
      </c>
      <c r="N35" s="185">
        <v>0</v>
      </c>
      <c r="O35" s="185">
        <v>0</v>
      </c>
      <c r="P35" s="241">
        <v>135773</v>
      </c>
      <c r="Q35" s="229"/>
      <c r="R35" s="229"/>
      <c r="S35" s="232"/>
    </row>
    <row r="36" spans="1:19" s="233" customFormat="1" ht="9">
      <c r="A36" s="228"/>
      <c r="B36" s="214" t="s">
        <v>139</v>
      </c>
      <c r="C36" s="227" t="s">
        <v>140</v>
      </c>
      <c r="D36" s="186">
        <v>0</v>
      </c>
      <c r="E36" s="186">
        <v>0</v>
      </c>
      <c r="F36" s="186">
        <v>0</v>
      </c>
      <c r="G36" s="186">
        <v>0</v>
      </c>
      <c r="H36" s="186">
        <v>0</v>
      </c>
      <c r="I36" s="186">
        <v>0</v>
      </c>
      <c r="J36" s="186">
        <v>0</v>
      </c>
      <c r="K36" s="186">
        <v>0</v>
      </c>
      <c r="L36" s="186">
        <v>0</v>
      </c>
      <c r="M36" s="186">
        <v>0</v>
      </c>
      <c r="N36" s="186">
        <v>0</v>
      </c>
      <c r="O36" s="186">
        <v>0</v>
      </c>
      <c r="P36" s="242">
        <v>0</v>
      </c>
      <c r="Q36" s="229"/>
      <c r="R36" s="229"/>
      <c r="S36" s="232"/>
    </row>
    <row r="37" spans="1:19" s="233" customFormat="1" ht="9">
      <c r="A37" s="228"/>
      <c r="B37" s="243" t="s">
        <v>141</v>
      </c>
      <c r="C37" s="219" t="s">
        <v>142</v>
      </c>
      <c r="D37" s="244">
        <v>6029</v>
      </c>
      <c r="E37" s="244">
        <v>5594</v>
      </c>
      <c r="F37" s="244">
        <v>4575</v>
      </c>
      <c r="G37" s="244">
        <v>4077</v>
      </c>
      <c r="H37" s="244">
        <v>4206</v>
      </c>
      <c r="I37" s="244">
        <v>0</v>
      </c>
      <c r="J37" s="244">
        <v>0</v>
      </c>
      <c r="K37" s="244">
        <v>0</v>
      </c>
      <c r="L37" s="244">
        <v>0</v>
      </c>
      <c r="M37" s="244">
        <v>0</v>
      </c>
      <c r="N37" s="244">
        <v>0</v>
      </c>
      <c r="O37" s="244">
        <v>0</v>
      </c>
      <c r="P37" s="245">
        <v>24481</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63216575.31000001</v>
      </c>
      <c r="E45" s="184">
        <v>57138594.660000011</v>
      </c>
      <c r="F45" s="184">
        <v>52331461.350000009</v>
      </c>
      <c r="G45" s="184">
        <v>50497128.570000008</v>
      </c>
      <c r="H45" s="184">
        <v>53100108.600000009</v>
      </c>
      <c r="I45" s="184">
        <v>0</v>
      </c>
      <c r="J45" s="184">
        <v>0</v>
      </c>
      <c r="K45" s="184">
        <v>0</v>
      </c>
      <c r="L45" s="184">
        <v>0</v>
      </c>
      <c r="M45" s="184">
        <v>0</v>
      </c>
      <c r="N45" s="184">
        <v>0</v>
      </c>
      <c r="O45" s="184">
        <v>0</v>
      </c>
      <c r="P45" s="184">
        <v>276283868.49000007</v>
      </c>
      <c r="Q45" s="248">
        <v>455747.40712662449</v>
      </c>
    </row>
    <row r="46" spans="1:19" s="247" customFormat="1">
      <c r="A46" s="246"/>
      <c r="B46" s="196" t="s">
        <v>125</v>
      </c>
      <c r="C46" s="182" t="s">
        <v>62</v>
      </c>
      <c r="D46" s="182">
        <v>50913583.770000011</v>
      </c>
      <c r="E46" s="182">
        <v>45363622.780000001</v>
      </c>
      <c r="F46" s="182">
        <v>54996872.700000003</v>
      </c>
      <c r="G46" s="182">
        <v>54937273.440000005</v>
      </c>
      <c r="H46" s="182">
        <v>56105962.920000009</v>
      </c>
      <c r="I46" s="182">
        <v>0</v>
      </c>
      <c r="J46" s="182">
        <v>0</v>
      </c>
      <c r="K46" s="182">
        <v>0</v>
      </c>
      <c r="L46" s="182">
        <v>0</v>
      </c>
      <c r="M46" s="182">
        <v>0</v>
      </c>
      <c r="N46" s="182">
        <v>0</v>
      </c>
      <c r="O46" s="182">
        <v>0</v>
      </c>
      <c r="P46" s="182">
        <v>262317315.61000001</v>
      </c>
      <c r="Q46" s="182">
        <v>432312.00727459718</v>
      </c>
    </row>
    <row r="47" spans="1:19" s="247" customFormat="1">
      <c r="A47" s="246"/>
      <c r="B47" s="197" t="s">
        <v>1</v>
      </c>
      <c r="C47" s="184" t="s">
        <v>63</v>
      </c>
      <c r="D47" s="184">
        <v>131600538.72</v>
      </c>
      <c r="E47" s="184">
        <v>122839906.70000002</v>
      </c>
      <c r="F47" s="184">
        <v>140571476.85000002</v>
      </c>
      <c r="G47" s="184">
        <v>119807756.88000001</v>
      </c>
      <c r="H47" s="184">
        <v>124504078.44000001</v>
      </c>
      <c r="I47" s="184">
        <v>0</v>
      </c>
      <c r="J47" s="184">
        <v>0</v>
      </c>
      <c r="K47" s="184">
        <v>0</v>
      </c>
      <c r="L47" s="184">
        <v>0</v>
      </c>
      <c r="M47" s="184">
        <v>0</v>
      </c>
      <c r="N47" s="184">
        <v>0</v>
      </c>
      <c r="O47" s="184">
        <v>0</v>
      </c>
      <c r="P47" s="184">
        <v>639323757.59000003</v>
      </c>
      <c r="Q47" s="248">
        <v>1054441.5724613464</v>
      </c>
    </row>
    <row r="48" spans="1:19" s="247" customFormat="1">
      <c r="A48" s="246"/>
      <c r="B48" s="198" t="s">
        <v>49</v>
      </c>
      <c r="C48" s="182" t="s">
        <v>64</v>
      </c>
      <c r="D48" s="182">
        <v>61435965.780000009</v>
      </c>
      <c r="E48" s="182">
        <v>59570024.220000006</v>
      </c>
      <c r="F48" s="182">
        <v>72389923.409999996</v>
      </c>
      <c r="G48" s="182">
        <v>66608795.190000005</v>
      </c>
      <c r="H48" s="182">
        <v>74535897.520000011</v>
      </c>
      <c r="I48" s="182">
        <v>0</v>
      </c>
      <c r="J48" s="182">
        <v>0</v>
      </c>
      <c r="K48" s="182">
        <v>0</v>
      </c>
      <c r="L48" s="182">
        <v>0</v>
      </c>
      <c r="M48" s="182">
        <v>0</v>
      </c>
      <c r="N48" s="182">
        <v>0</v>
      </c>
      <c r="O48" s="182">
        <v>0</v>
      </c>
      <c r="P48" s="183">
        <v>334540606.12</v>
      </c>
      <c r="Q48" s="249">
        <v>551184.4039447899</v>
      </c>
    </row>
    <row r="49" spans="1:17" s="247" customFormat="1">
      <c r="A49" s="246"/>
      <c r="B49" s="197" t="s">
        <v>152</v>
      </c>
      <c r="C49" s="184" t="s">
        <v>153</v>
      </c>
      <c r="D49" s="184">
        <v>45160338.930000007</v>
      </c>
      <c r="E49" s="184">
        <v>48414440.900000006</v>
      </c>
      <c r="F49" s="184">
        <v>52106308.590000004</v>
      </c>
      <c r="G49" s="184">
        <v>44245828.410000004</v>
      </c>
      <c r="H49" s="184">
        <v>49633091.200000003</v>
      </c>
      <c r="I49" s="184">
        <v>0</v>
      </c>
      <c r="J49" s="184">
        <v>0</v>
      </c>
      <c r="K49" s="184">
        <v>0</v>
      </c>
      <c r="L49" s="184">
        <v>0</v>
      </c>
      <c r="M49" s="184">
        <v>0</v>
      </c>
      <c r="N49" s="184">
        <v>0</v>
      </c>
      <c r="O49" s="184">
        <v>0</v>
      </c>
      <c r="P49" s="184">
        <v>239560008.03000003</v>
      </c>
      <c r="Q49" s="248">
        <v>394991.56429566478</v>
      </c>
    </row>
    <row r="50" spans="1:17" s="247" customFormat="1">
      <c r="A50" s="246"/>
      <c r="B50" s="196" t="s">
        <v>18</v>
      </c>
      <c r="C50" s="182" t="s">
        <v>65</v>
      </c>
      <c r="D50" s="182">
        <v>80002358.310000017</v>
      </c>
      <c r="E50" s="182">
        <v>88289226.760000005</v>
      </c>
      <c r="F50" s="182">
        <v>73134914.159999996</v>
      </c>
      <c r="G50" s="182">
        <v>61824299.040000007</v>
      </c>
      <c r="H50" s="182">
        <v>57379967.400000006</v>
      </c>
      <c r="I50" s="182">
        <v>0</v>
      </c>
      <c r="J50" s="182">
        <v>0</v>
      </c>
      <c r="K50" s="182">
        <v>0</v>
      </c>
      <c r="L50" s="182">
        <v>0</v>
      </c>
      <c r="M50" s="182">
        <v>0</v>
      </c>
      <c r="N50" s="182">
        <v>0</v>
      </c>
      <c r="O50" s="182">
        <v>0</v>
      </c>
      <c r="P50" s="183">
        <v>360630765.67000008</v>
      </c>
      <c r="Q50" s="249">
        <v>595831.86729601189</v>
      </c>
    </row>
    <row r="51" spans="1:17" s="247" customFormat="1">
      <c r="A51" s="246"/>
      <c r="B51" s="197" t="s">
        <v>76</v>
      </c>
      <c r="C51" s="184" t="s">
        <v>66</v>
      </c>
      <c r="D51" s="184">
        <v>107419137.21000001</v>
      </c>
      <c r="E51" s="184">
        <v>99678728.100000024</v>
      </c>
      <c r="F51" s="184">
        <v>103987464.42</v>
      </c>
      <c r="G51" s="184">
        <v>99123502.590000004</v>
      </c>
      <c r="H51" s="184">
        <v>101253496.68000002</v>
      </c>
      <c r="I51" s="184">
        <v>0</v>
      </c>
      <c r="J51" s="184">
        <v>0</v>
      </c>
      <c r="K51" s="184">
        <v>0</v>
      </c>
      <c r="L51" s="184">
        <v>0</v>
      </c>
      <c r="M51" s="184">
        <v>0</v>
      </c>
      <c r="N51" s="184">
        <v>0</v>
      </c>
      <c r="O51" s="184">
        <v>0</v>
      </c>
      <c r="P51" s="184">
        <v>511462329.00000006</v>
      </c>
      <c r="Q51" s="248">
        <v>843499.62028457655</v>
      </c>
    </row>
    <row r="52" spans="1:17" s="247" customFormat="1">
      <c r="A52" s="246"/>
      <c r="B52" s="196" t="s">
        <v>126</v>
      </c>
      <c r="C52" s="182" t="s">
        <v>67</v>
      </c>
      <c r="D52" s="182">
        <v>224445666.69</v>
      </c>
      <c r="E52" s="182">
        <v>209923302.54000002</v>
      </c>
      <c r="F52" s="182">
        <v>236023002.81000003</v>
      </c>
      <c r="G52" s="182">
        <v>218331955.80000001</v>
      </c>
      <c r="H52" s="182">
        <v>244492739.96000001</v>
      </c>
      <c r="I52" s="182">
        <v>0</v>
      </c>
      <c r="J52" s="182">
        <v>0</v>
      </c>
      <c r="K52" s="182">
        <v>0</v>
      </c>
      <c r="L52" s="182">
        <v>0</v>
      </c>
      <c r="M52" s="182">
        <v>0</v>
      </c>
      <c r="N52" s="182">
        <v>0</v>
      </c>
      <c r="O52" s="182">
        <v>0</v>
      </c>
      <c r="P52" s="183">
        <v>1133216667.8000002</v>
      </c>
      <c r="Q52" s="249">
        <v>1867549.1296309712</v>
      </c>
    </row>
    <row r="53" spans="1:17" s="247" customFormat="1">
      <c r="A53" s="246"/>
      <c r="B53" s="197" t="s">
        <v>2</v>
      </c>
      <c r="C53" s="184" t="s">
        <v>68</v>
      </c>
      <c r="D53" s="184">
        <v>27640589.34</v>
      </c>
      <c r="E53" s="184">
        <v>30392869.500000004</v>
      </c>
      <c r="F53" s="184">
        <v>30971748.780000005</v>
      </c>
      <c r="G53" s="184">
        <v>26465382.510000005</v>
      </c>
      <c r="H53" s="184">
        <v>25148317.600000001</v>
      </c>
      <c r="I53" s="184">
        <v>0</v>
      </c>
      <c r="J53" s="184">
        <v>0</v>
      </c>
      <c r="K53" s="184">
        <v>0</v>
      </c>
      <c r="L53" s="184">
        <v>0</v>
      </c>
      <c r="M53" s="184">
        <v>0</v>
      </c>
      <c r="N53" s="184">
        <v>0</v>
      </c>
      <c r="O53" s="184">
        <v>0</v>
      </c>
      <c r="P53" s="184">
        <v>140618907.73000002</v>
      </c>
      <c r="Q53" s="248">
        <v>232128.28531294552</v>
      </c>
    </row>
    <row r="54" spans="1:17" s="247" customFormat="1">
      <c r="A54" s="246"/>
      <c r="B54" s="211" t="s">
        <v>3</v>
      </c>
      <c r="C54" s="185" t="s">
        <v>69</v>
      </c>
      <c r="D54" s="185">
        <v>64246761.600000001</v>
      </c>
      <c r="E54" s="185">
        <v>58624468.280000009</v>
      </c>
      <c r="F54" s="185">
        <v>65916781.56000001</v>
      </c>
      <c r="G54" s="185">
        <v>59586015.719999999</v>
      </c>
      <c r="H54" s="185">
        <v>63119623.000000007</v>
      </c>
      <c r="I54" s="185">
        <v>0</v>
      </c>
      <c r="J54" s="185">
        <v>0</v>
      </c>
      <c r="K54" s="185">
        <v>0</v>
      </c>
      <c r="L54" s="185">
        <v>0</v>
      </c>
      <c r="M54" s="185">
        <v>0</v>
      </c>
      <c r="N54" s="185">
        <v>0</v>
      </c>
      <c r="O54" s="185">
        <v>0</v>
      </c>
      <c r="P54" s="185">
        <v>311493650.16000003</v>
      </c>
      <c r="Q54" s="241">
        <v>513587.84241712675</v>
      </c>
    </row>
    <row r="55" spans="1:17" s="247" customFormat="1">
      <c r="A55" s="246"/>
      <c r="B55" s="214" t="s">
        <v>127</v>
      </c>
      <c r="C55" s="186" t="s">
        <v>70</v>
      </c>
      <c r="D55" s="186">
        <v>214407110.19</v>
      </c>
      <c r="E55" s="186">
        <v>204793579.20000005</v>
      </c>
      <c r="F55" s="186">
        <v>224649477.36000001</v>
      </c>
      <c r="G55" s="186">
        <v>214100408.34</v>
      </c>
      <c r="H55" s="186">
        <v>229320806.40000004</v>
      </c>
      <c r="I55" s="186">
        <v>0</v>
      </c>
      <c r="J55" s="186">
        <v>0</v>
      </c>
      <c r="K55" s="186">
        <v>0</v>
      </c>
      <c r="L55" s="186">
        <v>0</v>
      </c>
      <c r="M55" s="186">
        <v>0</v>
      </c>
      <c r="N55" s="186">
        <v>0</v>
      </c>
      <c r="O55" s="186">
        <v>0</v>
      </c>
      <c r="P55" s="187">
        <v>1087271381.49</v>
      </c>
      <c r="Q55" s="242">
        <v>1792250.8990698415</v>
      </c>
    </row>
    <row r="56" spans="1:17" s="247" customFormat="1">
      <c r="A56" s="246"/>
      <c r="B56" s="211" t="s">
        <v>7</v>
      </c>
      <c r="C56" s="185" t="s">
        <v>71</v>
      </c>
      <c r="D56" s="185">
        <v>41585954.550000004</v>
      </c>
      <c r="E56" s="185">
        <v>44487253.859999999</v>
      </c>
      <c r="F56" s="185">
        <v>44315360.880000003</v>
      </c>
      <c r="G56" s="185">
        <v>42699558.720000006</v>
      </c>
      <c r="H56" s="185">
        <v>47118259.440000005</v>
      </c>
      <c r="I56" s="185">
        <v>0</v>
      </c>
      <c r="J56" s="185">
        <v>0</v>
      </c>
      <c r="K56" s="185">
        <v>0</v>
      </c>
      <c r="L56" s="185">
        <v>0</v>
      </c>
      <c r="M56" s="185">
        <v>0</v>
      </c>
      <c r="N56" s="185">
        <v>0</v>
      </c>
      <c r="O56" s="185">
        <v>0</v>
      </c>
      <c r="P56" s="185">
        <v>220206387.44999999</v>
      </c>
      <c r="Q56" s="241">
        <v>363006.73024975142</v>
      </c>
    </row>
    <row r="57" spans="1:17" s="247" customFormat="1">
      <c r="A57" s="246"/>
      <c r="B57" s="214" t="s">
        <v>8</v>
      </c>
      <c r="C57" s="186" t="s">
        <v>72</v>
      </c>
      <c r="D57" s="186">
        <v>123362339.73</v>
      </c>
      <c r="E57" s="186">
        <v>113542489.06000002</v>
      </c>
      <c r="F57" s="186">
        <v>121771221.39000002</v>
      </c>
      <c r="G57" s="186">
        <v>119705113.71000001</v>
      </c>
      <c r="H57" s="186">
        <v>126451580.08000003</v>
      </c>
      <c r="I57" s="186">
        <v>0</v>
      </c>
      <c r="J57" s="186">
        <v>0</v>
      </c>
      <c r="K57" s="186">
        <v>0</v>
      </c>
      <c r="L57" s="186">
        <v>0</v>
      </c>
      <c r="M57" s="186">
        <v>0</v>
      </c>
      <c r="N57" s="186">
        <v>0</v>
      </c>
      <c r="O57" s="186">
        <v>0</v>
      </c>
      <c r="P57" s="187">
        <v>604832743.97000015</v>
      </c>
      <c r="Q57" s="242">
        <v>997043.7876021188</v>
      </c>
    </row>
    <row r="58" spans="1:17" s="247" customFormat="1">
      <c r="A58" s="246"/>
      <c r="B58" s="211" t="s">
        <v>9</v>
      </c>
      <c r="C58" s="185" t="s">
        <v>73</v>
      </c>
      <c r="D58" s="185">
        <v>83896001.700000003</v>
      </c>
      <c r="E58" s="185">
        <v>92522813.460000008</v>
      </c>
      <c r="F58" s="185">
        <v>78604801.800000012</v>
      </c>
      <c r="G58" s="185">
        <v>70863520.140000001</v>
      </c>
      <c r="H58" s="185">
        <v>75527895.800000012</v>
      </c>
      <c r="I58" s="185">
        <v>0</v>
      </c>
      <c r="J58" s="185">
        <v>0</v>
      </c>
      <c r="K58" s="185">
        <v>0</v>
      </c>
      <c r="L58" s="185">
        <v>0</v>
      </c>
      <c r="M58" s="185">
        <v>0</v>
      </c>
      <c r="N58" s="185">
        <v>0</v>
      </c>
      <c r="O58" s="185">
        <v>0</v>
      </c>
      <c r="P58" s="185">
        <v>401415032.90000004</v>
      </c>
      <c r="Q58" s="241">
        <v>662456.01988565049</v>
      </c>
    </row>
    <row r="59" spans="1:17" s="247" customFormat="1">
      <c r="A59" s="246"/>
      <c r="B59" s="250" t="s">
        <v>128</v>
      </c>
      <c r="C59" s="186" t="s">
        <v>74</v>
      </c>
      <c r="D59" s="186">
        <v>51769329.570000008</v>
      </c>
      <c r="E59" s="186">
        <v>53356370.900000006</v>
      </c>
      <c r="F59" s="186">
        <v>54304859.070000008</v>
      </c>
      <c r="G59" s="186">
        <v>48778683.240000002</v>
      </c>
      <c r="H59" s="186">
        <v>53654167.840000011</v>
      </c>
      <c r="I59" s="186">
        <v>0</v>
      </c>
      <c r="J59" s="186">
        <v>0</v>
      </c>
      <c r="K59" s="186">
        <v>0</v>
      </c>
      <c r="L59" s="186">
        <v>0</v>
      </c>
      <c r="M59" s="186">
        <v>0</v>
      </c>
      <c r="N59" s="186">
        <v>0</v>
      </c>
      <c r="O59" s="186">
        <v>0</v>
      </c>
      <c r="P59" s="187">
        <v>261863410.62000003</v>
      </c>
      <c r="Q59" s="242">
        <v>431799.46826519148</v>
      </c>
    </row>
    <row r="60" spans="1:17" s="247" customFormat="1">
      <c r="A60" s="246"/>
      <c r="B60" s="211" t="s">
        <v>90</v>
      </c>
      <c r="C60" s="185" t="s">
        <v>91</v>
      </c>
      <c r="D60" s="185">
        <v>28795846.170000002</v>
      </c>
      <c r="E60" s="185">
        <v>31839207.68</v>
      </c>
      <c r="F60" s="185">
        <v>25223731.260000005</v>
      </c>
      <c r="G60" s="185">
        <v>21005428.080000002</v>
      </c>
      <c r="H60" s="185">
        <v>21074157.440000001</v>
      </c>
      <c r="I60" s="185">
        <v>0</v>
      </c>
      <c r="J60" s="185">
        <v>0</v>
      </c>
      <c r="K60" s="185">
        <v>0</v>
      </c>
      <c r="L60" s="185">
        <v>0</v>
      </c>
      <c r="M60" s="185">
        <v>0</v>
      </c>
      <c r="N60" s="185">
        <v>0</v>
      </c>
      <c r="O60" s="185">
        <v>0</v>
      </c>
      <c r="P60" s="185">
        <v>127938370.63000001</v>
      </c>
      <c r="Q60" s="241">
        <v>211335.61111304408</v>
      </c>
    </row>
    <row r="61" spans="1:17" s="247" customFormat="1">
      <c r="A61" s="246"/>
      <c r="B61" s="250" t="s">
        <v>88</v>
      </c>
      <c r="C61" s="186" t="s">
        <v>89</v>
      </c>
      <c r="D61" s="186">
        <v>33762463.140000001</v>
      </c>
      <c r="E61" s="186">
        <v>30448878.040000003</v>
      </c>
      <c r="F61" s="186">
        <v>33769602.93</v>
      </c>
      <c r="G61" s="186">
        <v>30415489.020000003</v>
      </c>
      <c r="H61" s="186">
        <v>32258191.560000002</v>
      </c>
      <c r="I61" s="186">
        <v>0</v>
      </c>
      <c r="J61" s="186">
        <v>0</v>
      </c>
      <c r="K61" s="186">
        <v>0</v>
      </c>
      <c r="L61" s="186">
        <v>0</v>
      </c>
      <c r="M61" s="186">
        <v>0</v>
      </c>
      <c r="N61" s="186">
        <v>0</v>
      </c>
      <c r="O61" s="186">
        <v>0</v>
      </c>
      <c r="P61" s="187">
        <v>160654624.69000003</v>
      </c>
      <c r="Q61" s="242">
        <v>264901.43177395972</v>
      </c>
    </row>
    <row r="62" spans="1:17" s="247" customFormat="1">
      <c r="A62" s="246"/>
      <c r="B62" s="211" t="s">
        <v>10</v>
      </c>
      <c r="C62" s="185" t="s">
        <v>75</v>
      </c>
      <c r="D62" s="185">
        <v>114900330.30000001</v>
      </c>
      <c r="E62" s="185">
        <v>100350830.58</v>
      </c>
      <c r="F62" s="185">
        <v>114523289.16000001</v>
      </c>
      <c r="G62" s="185">
        <v>114125960.76000001</v>
      </c>
      <c r="H62" s="185">
        <v>121670745.56</v>
      </c>
      <c r="I62" s="185">
        <v>0</v>
      </c>
      <c r="J62" s="185">
        <v>0</v>
      </c>
      <c r="K62" s="185">
        <v>0</v>
      </c>
      <c r="L62" s="185">
        <v>0</v>
      </c>
      <c r="M62" s="185">
        <v>0</v>
      </c>
      <c r="N62" s="185">
        <v>0</v>
      </c>
      <c r="O62" s="185">
        <v>0</v>
      </c>
      <c r="P62" s="185">
        <v>565571156.36000001</v>
      </c>
      <c r="Q62" s="241">
        <v>932030.1840351196</v>
      </c>
    </row>
    <row r="63" spans="1:17">
      <c r="B63" s="128" t="s">
        <v>0</v>
      </c>
      <c r="C63" s="64"/>
      <c r="D63" s="64">
        <v>1548560891.0100002</v>
      </c>
      <c r="E63" s="64">
        <v>1491576607.2200003</v>
      </c>
      <c r="F63" s="64">
        <v>1579592298.4800005</v>
      </c>
      <c r="G63" s="64">
        <v>1463122100.1600001</v>
      </c>
      <c r="H63" s="64">
        <v>1556349087.4399998</v>
      </c>
      <c r="I63" s="64">
        <v>0</v>
      </c>
      <c r="J63" s="64">
        <v>0</v>
      </c>
      <c r="K63" s="64">
        <v>0</v>
      </c>
      <c r="L63" s="64">
        <v>0</v>
      </c>
      <c r="M63" s="64">
        <v>0</v>
      </c>
      <c r="N63" s="64">
        <v>0</v>
      </c>
      <c r="O63" s="64">
        <v>0</v>
      </c>
      <c r="P63" s="64">
        <v>7639200984.3099995</v>
      </c>
      <c r="Q63" s="98">
        <v>12596097.83203933</v>
      </c>
    </row>
    <row r="64" spans="1:17">
      <c r="B64" s="128" t="s">
        <v>5</v>
      </c>
      <c r="C64" s="64"/>
      <c r="D64" s="64">
        <v>2557364.4427361158</v>
      </c>
      <c r="E64" s="64">
        <v>2499123.0601501241</v>
      </c>
      <c r="F64" s="64">
        <v>2617602.6157593844</v>
      </c>
      <c r="G64" s="64">
        <v>2436303.5553409378</v>
      </c>
      <c r="H64" s="64">
        <v>2485704.158052769</v>
      </c>
      <c r="I64" s="64">
        <v>0</v>
      </c>
      <c r="J64" s="64">
        <v>0</v>
      </c>
      <c r="K64" s="64">
        <v>0</v>
      </c>
      <c r="L64" s="64">
        <v>0</v>
      </c>
      <c r="M64" s="64">
        <v>0</v>
      </c>
      <c r="N64" s="64">
        <v>0</v>
      </c>
      <c r="O64" s="64">
        <v>0</v>
      </c>
      <c r="P64" s="64">
        <v>12596097.83203933</v>
      </c>
      <c r="Q64" s="129">
        <v>0</v>
      </c>
    </row>
    <row r="65" spans="1:17">
      <c r="B65" s="128" t="s">
        <v>15</v>
      </c>
      <c r="C65" s="64"/>
      <c r="D65" s="166">
        <v>605.53</v>
      </c>
      <c r="E65" s="166">
        <v>596.84</v>
      </c>
      <c r="F65" s="166">
        <v>603.45000000000005</v>
      </c>
      <c r="G65" s="166">
        <v>600.54999999999995</v>
      </c>
      <c r="H65" s="166">
        <v>626.12</v>
      </c>
      <c r="I65" s="166">
        <v>1</v>
      </c>
      <c r="J65" s="166">
        <v>1</v>
      </c>
      <c r="K65" s="166">
        <v>1</v>
      </c>
      <c r="L65" s="166">
        <v>1</v>
      </c>
      <c r="M65" s="166">
        <v>1</v>
      </c>
      <c r="N65" s="166">
        <v>1</v>
      </c>
      <c r="O65" s="166">
        <v>1</v>
      </c>
      <c r="P65" s="166">
        <v>0</v>
      </c>
      <c r="Q65" s="129">
        <v>0</v>
      </c>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14684.570885614619</v>
      </c>
      <c r="E70" s="184">
        <v>17413.671510119355</v>
      </c>
      <c r="F70" s="184">
        <v>20680.199936728884</v>
      </c>
      <c r="G70" s="184">
        <v>19707.162677857188</v>
      </c>
      <c r="H70" s="184">
        <v>23200.824929709466</v>
      </c>
      <c r="I70" s="184"/>
      <c r="J70" s="184"/>
      <c r="K70" s="184"/>
      <c r="L70" s="184"/>
      <c r="M70" s="184"/>
      <c r="N70" s="184"/>
      <c r="O70" s="184"/>
      <c r="P70" s="184">
        <v>18930.350779203694</v>
      </c>
      <c r="Q70" s="251">
        <v>31.179590021194137</v>
      </c>
    </row>
    <row r="71" spans="1:17" s="247" customFormat="1">
      <c r="A71" s="246"/>
      <c r="B71" s="196" t="s">
        <v>125</v>
      </c>
      <c r="C71" s="182" t="s">
        <v>62</v>
      </c>
      <c r="D71" s="182">
        <v>62077.860947701854</v>
      </c>
      <c r="E71" s="182">
        <v>57061.256155131094</v>
      </c>
      <c r="F71" s="182">
        <v>63495.515352197472</v>
      </c>
      <c r="G71" s="182">
        <v>61518.742948408872</v>
      </c>
      <c r="H71" s="182">
        <v>63874.301637987111</v>
      </c>
      <c r="I71" s="182"/>
      <c r="J71" s="182"/>
      <c r="K71" s="182"/>
      <c r="L71" s="182"/>
      <c r="M71" s="182"/>
      <c r="N71" s="182"/>
      <c r="O71" s="182"/>
      <c r="P71" s="182">
        <v>61770.068115083617</v>
      </c>
      <c r="Q71" s="182">
        <v>101.76053680381494</v>
      </c>
    </row>
    <row r="72" spans="1:17" s="247" customFormat="1">
      <c r="A72" s="246"/>
      <c r="B72" s="197" t="s">
        <v>1</v>
      </c>
      <c r="C72" s="184" t="s">
        <v>63</v>
      </c>
      <c r="D72" s="184">
        <v>52147.131302521011</v>
      </c>
      <c r="E72" s="184">
        <v>53167.613571141206</v>
      </c>
      <c r="F72" s="184">
        <v>55307.821128253447</v>
      </c>
      <c r="G72" s="184">
        <v>54234.900674331198</v>
      </c>
      <c r="H72" s="184">
        <v>54033.198203959815</v>
      </c>
      <c r="I72" s="184"/>
      <c r="J72" s="184"/>
      <c r="K72" s="184"/>
      <c r="L72" s="184"/>
      <c r="M72" s="184"/>
      <c r="N72" s="184"/>
      <c r="O72" s="184"/>
      <c r="P72" s="184">
        <v>53793.979326388711</v>
      </c>
      <c r="Q72" s="251">
        <v>88.723003748030749</v>
      </c>
    </row>
    <row r="73" spans="1:17" s="247" customFormat="1">
      <c r="A73" s="246"/>
      <c r="B73" s="198" t="s">
        <v>49</v>
      </c>
      <c r="C73" s="182" t="s">
        <v>64</v>
      </c>
      <c r="D73" s="182">
        <v>51982.105807350265</v>
      </c>
      <c r="E73" s="182">
        <v>49786.202256512363</v>
      </c>
      <c r="F73" s="182">
        <v>49325.099300187532</v>
      </c>
      <c r="G73" s="182">
        <v>48750.515186160956</v>
      </c>
      <c r="H73" s="182">
        <v>48967.356850351644</v>
      </c>
      <c r="I73" s="182"/>
      <c r="J73" s="182"/>
      <c r="K73" s="182"/>
      <c r="L73" s="182"/>
      <c r="M73" s="182"/>
      <c r="N73" s="182"/>
      <c r="O73" s="182"/>
      <c r="P73" s="183">
        <v>49703.948978684297</v>
      </c>
      <c r="Q73" s="252">
        <v>81.900261389549385</v>
      </c>
    </row>
    <row r="74" spans="1:17" s="247" customFormat="1">
      <c r="A74" s="246"/>
      <c r="B74" s="197" t="s">
        <v>152</v>
      </c>
      <c r="C74" s="184" t="s">
        <v>153</v>
      </c>
      <c r="D74" s="184">
        <v>22554.897747977553</v>
      </c>
      <c r="E74" s="184">
        <v>18807.113848247704</v>
      </c>
      <c r="F74" s="184">
        <v>21687.778039016332</v>
      </c>
      <c r="G74" s="184">
        <v>21941.456783656366</v>
      </c>
      <c r="H74" s="184">
        <v>22430.683823529413</v>
      </c>
      <c r="I74" s="184"/>
      <c r="J74" s="184"/>
      <c r="K74" s="184"/>
      <c r="L74" s="184"/>
      <c r="M74" s="184"/>
      <c r="N74" s="184"/>
      <c r="O74" s="184"/>
      <c r="P74" s="184">
        <v>21467.983470390198</v>
      </c>
      <c r="Q74" s="251">
        <v>35.375664480089661</v>
      </c>
    </row>
    <row r="75" spans="1:17" s="247" customFormat="1">
      <c r="A75" s="246"/>
      <c r="B75" s="196" t="s">
        <v>18</v>
      </c>
      <c r="C75" s="182" t="s">
        <v>65</v>
      </c>
      <c r="D75" s="182">
        <v>35051.694573579625</v>
      </c>
      <c r="E75" s="182">
        <v>30217.82957683409</v>
      </c>
      <c r="F75" s="182">
        <v>38744.261499456719</v>
      </c>
      <c r="G75" s="182">
        <v>36768.511943016281</v>
      </c>
      <c r="H75" s="182">
        <v>41128.00375831165</v>
      </c>
      <c r="I75" s="182"/>
      <c r="J75" s="182"/>
      <c r="K75" s="182"/>
      <c r="L75" s="182"/>
      <c r="M75" s="182"/>
      <c r="N75" s="182"/>
      <c r="O75" s="182"/>
      <c r="P75" s="183">
        <v>35868.566004030778</v>
      </c>
      <c r="Q75" s="252">
        <v>59.190239942245853</v>
      </c>
    </row>
    <row r="76" spans="1:17" s="247" customFormat="1">
      <c r="A76" s="246"/>
      <c r="B76" s="197" t="s">
        <v>76</v>
      </c>
      <c r="C76" s="184" t="s">
        <v>66</v>
      </c>
      <c r="D76" s="184">
        <v>109258.33403805496</v>
      </c>
      <c r="E76" s="184">
        <v>98695.423632457445</v>
      </c>
      <c r="F76" s="184">
        <v>142674.62796917788</v>
      </c>
      <c r="G76" s="184">
        <v>134374.73267194442</v>
      </c>
      <c r="H76" s="184">
        <v>115014.89262426685</v>
      </c>
      <c r="I76" s="184"/>
      <c r="J76" s="184"/>
      <c r="K76" s="184"/>
      <c r="L76" s="184"/>
      <c r="M76" s="184"/>
      <c r="N76" s="184"/>
      <c r="O76" s="184"/>
      <c r="P76" s="184">
        <v>119968.78617677088</v>
      </c>
      <c r="Q76" s="251">
        <v>197.87489554225178</v>
      </c>
    </row>
    <row r="77" spans="1:17" s="247" customFormat="1">
      <c r="A77" s="246"/>
      <c r="B77" s="196" t="s">
        <v>126</v>
      </c>
      <c r="C77" s="182" t="s">
        <v>67</v>
      </c>
      <c r="D77" s="182">
        <v>95964.989984309243</v>
      </c>
      <c r="E77" s="182">
        <v>93629.963808716668</v>
      </c>
      <c r="F77" s="182">
        <v>102889.72574106028</v>
      </c>
      <c r="G77" s="182">
        <v>107817.32346072186</v>
      </c>
      <c r="H77" s="182">
        <v>97992.4923127027</v>
      </c>
      <c r="I77" s="182"/>
      <c r="J77" s="182"/>
      <c r="K77" s="182"/>
      <c r="L77" s="182"/>
      <c r="M77" s="182"/>
      <c r="N77" s="182"/>
      <c r="O77" s="182"/>
      <c r="P77" s="183">
        <v>99686.384145309872</v>
      </c>
      <c r="Q77" s="252">
        <v>164.30691262514117</v>
      </c>
    </row>
    <row r="78" spans="1:17" s="247" customFormat="1">
      <c r="A78" s="246"/>
      <c r="B78" s="197" t="s">
        <v>2</v>
      </c>
      <c r="C78" s="184" t="s">
        <v>68</v>
      </c>
      <c r="D78" s="184">
        <v>72699.574541557507</v>
      </c>
      <c r="E78" s="184">
        <v>60837.28758807588</v>
      </c>
      <c r="F78" s="184">
        <v>64976.313234979687</v>
      </c>
      <c r="G78" s="184">
        <v>66217.939572125615</v>
      </c>
      <c r="H78" s="184">
        <v>69984.285620052775</v>
      </c>
      <c r="I78" s="184"/>
      <c r="J78" s="184"/>
      <c r="K78" s="184"/>
      <c r="L78" s="184"/>
      <c r="M78" s="184"/>
      <c r="N78" s="184"/>
      <c r="O78" s="184"/>
      <c r="P78" s="184">
        <v>66728.656051703874</v>
      </c>
      <c r="Q78" s="251">
        <v>110.09049510746689</v>
      </c>
    </row>
    <row r="79" spans="1:17" s="247" customFormat="1">
      <c r="A79" s="246"/>
      <c r="B79" s="211" t="s">
        <v>3</v>
      </c>
      <c r="C79" s="185" t="s">
        <v>69</v>
      </c>
      <c r="D79" s="185">
        <v>48540.242264344262</v>
      </c>
      <c r="E79" s="185">
        <v>53088.623918174664</v>
      </c>
      <c r="F79" s="185">
        <v>56532.879947759691</v>
      </c>
      <c r="G79" s="185">
        <v>54158.04662147144</v>
      </c>
      <c r="H79" s="185">
        <v>56478.740289093301</v>
      </c>
      <c r="I79" s="185"/>
      <c r="J79" s="185"/>
      <c r="K79" s="185"/>
      <c r="L79" s="185"/>
      <c r="M79" s="185"/>
      <c r="N79" s="185"/>
      <c r="O79" s="185"/>
      <c r="P79" s="185">
        <v>53762.691319249177</v>
      </c>
      <c r="Q79" s="253">
        <v>88.617603648253734</v>
      </c>
    </row>
    <row r="80" spans="1:17" s="247" customFormat="1">
      <c r="A80" s="246"/>
      <c r="B80" s="214" t="s">
        <v>127</v>
      </c>
      <c r="C80" s="186" t="s">
        <v>70</v>
      </c>
      <c r="D80" s="186">
        <v>49495.62255345931</v>
      </c>
      <c r="E80" s="186">
        <v>46760.675289575287</v>
      </c>
      <c r="F80" s="186">
        <v>53385.658855087844</v>
      </c>
      <c r="G80" s="186">
        <v>51534.612647304442</v>
      </c>
      <c r="H80" s="186">
        <v>52492.216550925928</v>
      </c>
      <c r="I80" s="186"/>
      <c r="J80" s="186"/>
      <c r="K80" s="186"/>
      <c r="L80" s="186"/>
      <c r="M80" s="186"/>
      <c r="N80" s="186"/>
      <c r="O80" s="186"/>
      <c r="P80" s="187">
        <v>50811.685750593584</v>
      </c>
      <c r="Q80" s="254">
        <v>83.727601922040293</v>
      </c>
    </row>
    <row r="81" spans="1:17" s="247" customFormat="1">
      <c r="A81" s="246"/>
      <c r="B81" s="211" t="s">
        <v>7</v>
      </c>
      <c r="C81" s="185" t="s">
        <v>71</v>
      </c>
      <c r="D81" s="185">
        <v>32527.787732489116</v>
      </c>
      <c r="E81" s="185">
        <v>30783.484336814043</v>
      </c>
      <c r="F81" s="185">
        <v>29379.759190077704</v>
      </c>
      <c r="G81" s="185">
        <v>29870.556606699753</v>
      </c>
      <c r="H81" s="185">
        <v>32632.792353189692</v>
      </c>
      <c r="I81" s="185"/>
      <c r="J81" s="185"/>
      <c r="K81" s="185"/>
      <c r="L81" s="185"/>
      <c r="M81" s="185"/>
      <c r="N81" s="185"/>
      <c r="O81" s="185"/>
      <c r="P81" s="185">
        <v>31049.809351546082</v>
      </c>
      <c r="Q81" s="253">
        <v>51.162087674832975</v>
      </c>
    </row>
    <row r="82" spans="1:17" s="247" customFormat="1">
      <c r="A82" s="246"/>
      <c r="B82" s="214" t="s">
        <v>8</v>
      </c>
      <c r="C82" s="186" t="s">
        <v>72</v>
      </c>
      <c r="D82" s="186">
        <v>43682.602545289614</v>
      </c>
      <c r="E82" s="186">
        <v>42913.929576647417</v>
      </c>
      <c r="F82" s="186">
        <v>53948.70342877342</v>
      </c>
      <c r="G82" s="186">
        <v>53195.83542168008</v>
      </c>
      <c r="H82" s="186">
        <v>57238.280421892217</v>
      </c>
      <c r="I82" s="186"/>
      <c r="J82" s="186"/>
      <c r="K82" s="186"/>
      <c r="L82" s="186"/>
      <c r="M82" s="186"/>
      <c r="N82" s="186"/>
      <c r="O82" s="186"/>
      <c r="P82" s="187">
        <v>50304.12215555118</v>
      </c>
      <c r="Q82" s="254">
        <v>82.827058904496297</v>
      </c>
    </row>
    <row r="83" spans="1:17" s="247" customFormat="1">
      <c r="A83" s="246"/>
      <c r="B83" s="211" t="s">
        <v>9</v>
      </c>
      <c r="C83" s="185" t="s">
        <v>73</v>
      </c>
      <c r="D83" s="185">
        <v>39558.27379364457</v>
      </c>
      <c r="E83" s="185">
        <v>38558.237011715275</v>
      </c>
      <c r="F83" s="185">
        <v>46050.789300758217</v>
      </c>
      <c r="G83" s="185">
        <v>46831.229604709843</v>
      </c>
      <c r="H83" s="185">
        <v>47272.338458159458</v>
      </c>
      <c r="I83" s="185"/>
      <c r="J83" s="185"/>
      <c r="K83" s="185"/>
      <c r="L83" s="185"/>
      <c r="M83" s="185"/>
      <c r="N83" s="185"/>
      <c r="O83" s="185"/>
      <c r="P83" s="185">
        <v>43322.801020744155</v>
      </c>
      <c r="Q83" s="253">
        <v>71.442706019638919</v>
      </c>
    </row>
    <row r="84" spans="1:17" s="247" customFormat="1">
      <c r="A84" s="246"/>
      <c r="B84" s="250" t="s">
        <v>128</v>
      </c>
      <c r="C84" s="186" t="s">
        <v>74</v>
      </c>
      <c r="D84" s="186">
        <v>51184.482166698457</v>
      </c>
      <c r="E84" s="186">
        <v>45227.753318925592</v>
      </c>
      <c r="F84" s="186">
        <v>52823.475519785381</v>
      </c>
      <c r="G84" s="186">
        <v>51482.456692913387</v>
      </c>
      <c r="H84" s="186">
        <v>57508.856604006927</v>
      </c>
      <c r="I84" s="186"/>
      <c r="J84" s="186"/>
      <c r="K84" s="186"/>
      <c r="L84" s="186"/>
      <c r="M84" s="186"/>
      <c r="N84" s="186"/>
      <c r="O84" s="186"/>
      <c r="P84" s="187">
        <v>51652.485680748214</v>
      </c>
      <c r="Q84" s="254">
        <v>85.079418701588139</v>
      </c>
    </row>
    <row r="85" spans="1:17" s="247" customFormat="1">
      <c r="A85" s="246"/>
      <c r="B85" s="211" t="s">
        <v>90</v>
      </c>
      <c r="C85" s="185" t="s">
        <v>91</v>
      </c>
      <c r="D85" s="185">
        <v>43395.451251571605</v>
      </c>
      <c r="E85" s="185">
        <v>40677.162251655631</v>
      </c>
      <c r="F85" s="185">
        <v>46924.703071672353</v>
      </c>
      <c r="G85" s="185">
        <v>45917.137767969733</v>
      </c>
      <c r="H85" s="185">
        <v>55176.071945843825</v>
      </c>
      <c r="I85" s="185"/>
      <c r="J85" s="185"/>
      <c r="K85" s="185"/>
      <c r="L85" s="185"/>
      <c r="M85" s="185"/>
      <c r="N85" s="185"/>
      <c r="O85" s="185"/>
      <c r="P85" s="185">
        <v>45756.707671650271</v>
      </c>
      <c r="Q85" s="253">
        <v>75.472862851901127</v>
      </c>
    </row>
    <row r="86" spans="1:17" s="247" customFormat="1">
      <c r="A86" s="246"/>
      <c r="B86" s="250" t="s">
        <v>88</v>
      </c>
      <c r="C86" s="186" t="s">
        <v>89</v>
      </c>
      <c r="D86" s="186">
        <v>38012.377169038802</v>
      </c>
      <c r="E86" s="186">
        <v>44743.930642718027</v>
      </c>
      <c r="F86" s="186">
        <v>46357.075693695457</v>
      </c>
      <c r="G86" s="186">
        <v>49627.36120182887</v>
      </c>
      <c r="H86" s="186">
        <v>47574.865782166002</v>
      </c>
      <c r="I86" s="186"/>
      <c r="J86" s="186"/>
      <c r="K86" s="186"/>
      <c r="L86" s="186"/>
      <c r="M86" s="186"/>
      <c r="N86" s="186"/>
      <c r="O86" s="186"/>
      <c r="P86" s="187">
        <v>45150.953485023041</v>
      </c>
      <c r="Q86" s="254">
        <v>74.435903028883246</v>
      </c>
    </row>
    <row r="87" spans="1:17" s="247" customFormat="1">
      <c r="A87" s="246"/>
      <c r="B87" s="211" t="s">
        <v>10</v>
      </c>
      <c r="C87" s="185" t="s">
        <v>75</v>
      </c>
      <c r="D87" s="185">
        <v>44885.90128902893</v>
      </c>
      <c r="E87" s="185">
        <v>47648.254900029548</v>
      </c>
      <c r="F87" s="185">
        <v>47947.004539146525</v>
      </c>
      <c r="G87" s="185">
        <v>45730.831873041665</v>
      </c>
      <c r="H87" s="185">
        <v>44440.191939574077</v>
      </c>
      <c r="I87" s="185"/>
      <c r="J87" s="185"/>
      <c r="K87" s="185"/>
      <c r="L87" s="185"/>
      <c r="M87" s="185"/>
      <c r="N87" s="185"/>
      <c r="O87" s="185"/>
      <c r="P87" s="185">
        <v>46071.149136752036</v>
      </c>
      <c r="Q87" s="253">
        <v>75.952003537758429</v>
      </c>
    </row>
    <row r="88" spans="1:17">
      <c r="B88" s="128" t="s">
        <v>158</v>
      </c>
      <c r="C88" s="64"/>
      <c r="D88" s="64">
        <v>56429.120253689187</v>
      </c>
      <c r="E88" s="64">
        <v>53869.953069261879</v>
      </c>
      <c r="F88" s="64">
        <v>62886.989728841414</v>
      </c>
      <c r="G88" s="64">
        <v>62471.044391338983</v>
      </c>
      <c r="H88" s="64">
        <v>61148.657969908461</v>
      </c>
      <c r="I88" s="64"/>
      <c r="J88" s="64"/>
      <c r="K88" s="64"/>
      <c r="L88" s="64"/>
      <c r="M88" s="64"/>
      <c r="N88" s="64"/>
      <c r="O88" s="64"/>
      <c r="P88" s="64">
        <v>59373.806830148809</v>
      </c>
      <c r="Q88" s="158">
        <v>97.86979206105228</v>
      </c>
    </row>
    <row r="89" spans="1:17">
      <c r="B89" s="128" t="s">
        <v>159</v>
      </c>
      <c r="C89" s="159"/>
      <c r="D89" s="159">
        <v>93.189635944856889</v>
      </c>
      <c r="E89" s="159">
        <v>90.258617165843233</v>
      </c>
      <c r="F89" s="159">
        <v>104.21242808657124</v>
      </c>
      <c r="G89" s="159">
        <v>104.02305285378235</v>
      </c>
      <c r="H89" s="159">
        <v>97.662840940887463</v>
      </c>
      <c r="I89" s="159"/>
      <c r="J89" s="159"/>
      <c r="K89" s="159"/>
      <c r="L89" s="159"/>
      <c r="M89" s="159"/>
      <c r="N89" s="159"/>
      <c r="O89" s="159"/>
      <c r="P89" s="159">
        <v>97.86979206105228</v>
      </c>
      <c r="Q89" s="129"/>
    </row>
    <row r="90" spans="1:17">
      <c r="B90" s="130" t="s">
        <v>15</v>
      </c>
      <c r="C90" s="100"/>
      <c r="D90" s="100">
        <v>605.53</v>
      </c>
      <c r="E90" s="100">
        <v>596.84</v>
      </c>
      <c r="F90" s="100">
        <v>603.45000000000005</v>
      </c>
      <c r="G90" s="100">
        <v>600.54999999999995</v>
      </c>
      <c r="H90" s="100">
        <v>626.12</v>
      </c>
      <c r="I90" s="100"/>
      <c r="J90" s="100"/>
      <c r="K90" s="100"/>
      <c r="L90" s="100"/>
      <c r="M90" s="100"/>
      <c r="N90" s="100"/>
      <c r="O90" s="100"/>
      <c r="P90" s="100"/>
      <c r="Q90" s="131"/>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2"/>
  <sheetViews>
    <sheetView showGridLines="0" topLeftCell="A16" zoomScaleNormal="100" workbookViewId="0">
      <selection activeCell="C36" sqref="C36:P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v>6007014800</v>
      </c>
      <c r="H11" s="184">
        <v>0</v>
      </c>
      <c r="I11" s="184">
        <v>0</v>
      </c>
      <c r="J11" s="184">
        <v>0</v>
      </c>
      <c r="K11" s="184">
        <v>0</v>
      </c>
      <c r="L11" s="184">
        <v>0</v>
      </c>
      <c r="M11" s="184">
        <v>0</v>
      </c>
      <c r="N11" s="184">
        <v>0</v>
      </c>
      <c r="O11" s="184">
        <v>27180346400</v>
      </c>
      <c r="P11" s="258">
        <v>44788719.242045552</v>
      </c>
      <c r="Q11" s="53"/>
    </row>
    <row r="12" spans="1:17" s="257" customFormat="1" ht="9" customHeight="1">
      <c r="A12" s="255"/>
      <c r="B12" s="196" t="s">
        <v>125</v>
      </c>
      <c r="C12" s="182">
        <v>12298884330</v>
      </c>
      <c r="D12" s="182">
        <v>10254057898</v>
      </c>
      <c r="E12" s="182">
        <v>12379132754</v>
      </c>
      <c r="F12" s="182">
        <v>13275173161</v>
      </c>
      <c r="G12" s="182">
        <v>13148896610</v>
      </c>
      <c r="H12" s="182">
        <v>0</v>
      </c>
      <c r="I12" s="182">
        <v>0</v>
      </c>
      <c r="J12" s="182">
        <v>0</v>
      </c>
      <c r="K12" s="182">
        <v>0</v>
      </c>
      <c r="L12" s="182">
        <v>0</v>
      </c>
      <c r="M12" s="182">
        <v>0</v>
      </c>
      <c r="N12" s="182">
        <v>0</v>
      </c>
      <c r="O12" s="182">
        <v>61356144753</v>
      </c>
      <c r="P12" s="295">
        <v>101111082.23229328</v>
      </c>
      <c r="Q12" s="256"/>
    </row>
    <row r="13" spans="1:17" s="257" customFormat="1" ht="9" customHeight="1">
      <c r="A13" s="255"/>
      <c r="B13" s="197" t="s">
        <v>1</v>
      </c>
      <c r="C13" s="184">
        <v>25416422080</v>
      </c>
      <c r="D13" s="184">
        <v>22430629560</v>
      </c>
      <c r="E13" s="184">
        <v>25741850050</v>
      </c>
      <c r="F13" s="184">
        <v>24280885215</v>
      </c>
      <c r="G13" s="184">
        <v>24697498140</v>
      </c>
      <c r="H13" s="184">
        <v>0</v>
      </c>
      <c r="I13" s="184">
        <v>0</v>
      </c>
      <c r="J13" s="184">
        <v>0</v>
      </c>
      <c r="K13" s="184">
        <v>0</v>
      </c>
      <c r="L13" s="184">
        <v>0</v>
      </c>
      <c r="M13" s="184">
        <v>0</v>
      </c>
      <c r="N13" s="184">
        <v>0</v>
      </c>
      <c r="O13" s="184">
        <v>122567285045</v>
      </c>
      <c r="P13" s="258">
        <v>202090352.95320573</v>
      </c>
      <c r="Q13" s="256"/>
    </row>
    <row r="14" spans="1:17" s="257" customFormat="1" ht="9" customHeight="1">
      <c r="A14" s="255"/>
      <c r="B14" s="198" t="s">
        <v>49</v>
      </c>
      <c r="C14" s="182">
        <v>12225300144</v>
      </c>
      <c r="D14" s="182">
        <v>11698224075</v>
      </c>
      <c r="E14" s="182">
        <v>14310989455</v>
      </c>
      <c r="F14" s="182">
        <v>13605519000</v>
      </c>
      <c r="G14" s="182">
        <v>15215574636</v>
      </c>
      <c r="H14" s="182">
        <v>0</v>
      </c>
      <c r="I14" s="182">
        <v>0</v>
      </c>
      <c r="J14" s="182">
        <v>0</v>
      </c>
      <c r="K14" s="182">
        <v>0</v>
      </c>
      <c r="L14" s="182">
        <v>0</v>
      </c>
      <c r="M14" s="182">
        <v>0</v>
      </c>
      <c r="N14" s="182">
        <v>0</v>
      </c>
      <c r="O14" s="183">
        <v>67055607310</v>
      </c>
      <c r="P14" s="249">
        <v>110461444.66311467</v>
      </c>
      <c r="Q14" s="256"/>
    </row>
    <row r="15" spans="1:17" s="257" customFormat="1" ht="9" customHeight="1">
      <c r="A15" s="255"/>
      <c r="B15" s="197" t="s">
        <v>152</v>
      </c>
      <c r="C15" s="184">
        <v>4099575512</v>
      </c>
      <c r="D15" s="184">
        <v>4478600786</v>
      </c>
      <c r="E15" s="184">
        <v>5247940651</v>
      </c>
      <c r="F15" s="184">
        <v>4937009418</v>
      </c>
      <c r="G15" s="184">
        <v>5284765143</v>
      </c>
      <c r="H15" s="184">
        <v>0</v>
      </c>
      <c r="I15" s="184">
        <v>0</v>
      </c>
      <c r="J15" s="184">
        <v>0</v>
      </c>
      <c r="K15" s="184">
        <v>0</v>
      </c>
      <c r="L15" s="184">
        <v>0</v>
      </c>
      <c r="M15" s="184">
        <v>0</v>
      </c>
      <c r="N15" s="184">
        <v>0</v>
      </c>
      <c r="O15" s="184">
        <v>24047891510</v>
      </c>
      <c r="P15" s="258">
        <v>39631956.531059206</v>
      </c>
      <c r="Q15" s="256"/>
    </row>
    <row r="16" spans="1:17" s="257" customFormat="1" ht="9" customHeight="1">
      <c r="A16" s="255"/>
      <c r="B16" s="196" t="s">
        <v>18</v>
      </c>
      <c r="C16" s="182">
        <v>11781986412</v>
      </c>
      <c r="D16" s="182">
        <v>11901993874</v>
      </c>
      <c r="E16" s="182">
        <v>11757539046</v>
      </c>
      <c r="F16" s="182">
        <v>10050606184</v>
      </c>
      <c r="G16" s="182">
        <v>9676192697</v>
      </c>
      <c r="H16" s="182">
        <v>0</v>
      </c>
      <c r="I16" s="182">
        <v>0</v>
      </c>
      <c r="J16" s="182">
        <v>0</v>
      </c>
      <c r="K16" s="182">
        <v>0</v>
      </c>
      <c r="L16" s="182">
        <v>0</v>
      </c>
      <c r="M16" s="182">
        <v>0</v>
      </c>
      <c r="N16" s="182">
        <v>0</v>
      </c>
      <c r="O16" s="183">
        <v>55168318213</v>
      </c>
      <c r="P16" s="249">
        <v>91072744.927848995</v>
      </c>
      <c r="Q16" s="256"/>
    </row>
    <row r="17" spans="1:256" s="257" customFormat="1" ht="9" customHeight="1">
      <c r="A17" s="255"/>
      <c r="B17" s="197" t="s">
        <v>76</v>
      </c>
      <c r="C17" s="184">
        <v>40682193442</v>
      </c>
      <c r="D17" s="184">
        <v>34931949354</v>
      </c>
      <c r="E17" s="184">
        <v>41717558675</v>
      </c>
      <c r="F17" s="184">
        <v>41610562753</v>
      </c>
      <c r="G17" s="184">
        <v>40051057634</v>
      </c>
      <c r="H17" s="184">
        <v>0</v>
      </c>
      <c r="I17" s="184">
        <v>0</v>
      </c>
      <c r="J17" s="184">
        <v>0</v>
      </c>
      <c r="K17" s="184">
        <v>0</v>
      </c>
      <c r="L17" s="184">
        <v>0</v>
      </c>
      <c r="M17" s="184">
        <v>0</v>
      </c>
      <c r="N17" s="184">
        <v>0</v>
      </c>
      <c r="O17" s="184">
        <v>198993321858</v>
      </c>
      <c r="P17" s="258">
        <v>328098847.61850244</v>
      </c>
      <c r="Q17" s="256"/>
    </row>
    <row r="18" spans="1:256" s="257" customFormat="1" ht="9" customHeight="1">
      <c r="A18" s="255"/>
      <c r="B18" s="196" t="s">
        <v>126</v>
      </c>
      <c r="C18" s="182">
        <v>86987193969</v>
      </c>
      <c r="D18" s="182">
        <v>77137133723</v>
      </c>
      <c r="E18" s="182">
        <v>95853980722</v>
      </c>
      <c r="F18" s="182">
        <v>94863351852</v>
      </c>
      <c r="G18" s="182">
        <v>96704032351</v>
      </c>
      <c r="H18" s="182">
        <v>0</v>
      </c>
      <c r="I18" s="182">
        <v>0</v>
      </c>
      <c r="J18" s="182">
        <v>0</v>
      </c>
      <c r="K18" s="182">
        <v>0</v>
      </c>
      <c r="L18" s="182">
        <v>0</v>
      </c>
      <c r="M18" s="182">
        <v>0</v>
      </c>
      <c r="N18" s="182">
        <v>0</v>
      </c>
      <c r="O18" s="183">
        <v>451545692617</v>
      </c>
      <c r="P18" s="249">
        <v>744150959.35707009</v>
      </c>
      <c r="Q18" s="256"/>
    </row>
    <row r="19" spans="1:256" s="257" customFormat="1" ht="9" customHeight="1">
      <c r="A19" s="255"/>
      <c r="B19" s="197" t="s">
        <v>2</v>
      </c>
      <c r="C19" s="184">
        <v>6262266925</v>
      </c>
      <c r="D19" s="184">
        <v>5778462235</v>
      </c>
      <c r="E19" s="184">
        <v>6243238825</v>
      </c>
      <c r="F19" s="184">
        <v>5867840965</v>
      </c>
      <c r="G19" s="184">
        <v>6297935880</v>
      </c>
      <c r="H19" s="184">
        <v>0</v>
      </c>
      <c r="I19" s="184">
        <v>0</v>
      </c>
      <c r="J19" s="184">
        <v>0</v>
      </c>
      <c r="K19" s="184">
        <v>0</v>
      </c>
      <c r="L19" s="184">
        <v>0</v>
      </c>
      <c r="M19" s="184">
        <v>0</v>
      </c>
      <c r="N19" s="184">
        <v>0</v>
      </c>
      <c r="O19" s="184">
        <v>30449744830</v>
      </c>
      <c r="P19" s="258">
        <v>50198915.393726557</v>
      </c>
      <c r="Q19" s="256"/>
    </row>
    <row r="20" spans="1:256" s="257" customFormat="1" ht="9" customHeight="1">
      <c r="A20" s="255"/>
      <c r="B20" s="211" t="s">
        <v>3</v>
      </c>
      <c r="C20" s="185">
        <v>13447380100</v>
      </c>
      <c r="D20" s="185">
        <v>12693568410</v>
      </c>
      <c r="E20" s="185">
        <v>14375837450</v>
      </c>
      <c r="F20" s="185">
        <v>12530750240</v>
      </c>
      <c r="G20" s="185">
        <v>14169823305</v>
      </c>
      <c r="H20" s="185">
        <v>0</v>
      </c>
      <c r="I20" s="185">
        <v>0</v>
      </c>
      <c r="J20" s="185">
        <v>0</v>
      </c>
      <c r="K20" s="185">
        <v>0</v>
      </c>
      <c r="L20" s="185">
        <v>0</v>
      </c>
      <c r="M20" s="185">
        <v>0</v>
      </c>
      <c r="N20" s="185">
        <v>0</v>
      </c>
      <c r="O20" s="185">
        <v>67217359505</v>
      </c>
      <c r="P20" s="259">
        <v>110794946.12520696</v>
      </c>
      <c r="Q20" s="256"/>
    </row>
    <row r="21" spans="1:256" s="257" customFormat="1" ht="9" customHeight="1">
      <c r="A21" s="255"/>
      <c r="B21" s="214" t="s">
        <v>127</v>
      </c>
      <c r="C21" s="186">
        <v>48614651297</v>
      </c>
      <c r="D21" s="186">
        <v>44133828771</v>
      </c>
      <c r="E21" s="186">
        <v>51899244099</v>
      </c>
      <c r="F21" s="186">
        <v>49905119941</v>
      </c>
      <c r="G21" s="186">
        <v>52529905168</v>
      </c>
      <c r="H21" s="186">
        <v>0</v>
      </c>
      <c r="I21" s="186">
        <v>0</v>
      </c>
      <c r="J21" s="186">
        <v>0</v>
      </c>
      <c r="K21" s="186">
        <v>0</v>
      </c>
      <c r="L21" s="186">
        <v>0</v>
      </c>
      <c r="M21" s="186">
        <v>0</v>
      </c>
      <c r="N21" s="186">
        <v>0</v>
      </c>
      <c r="O21" s="187">
        <v>247082749276</v>
      </c>
      <c r="P21" s="242">
        <v>407231038.66728926</v>
      </c>
      <c r="Q21" s="256"/>
    </row>
    <row r="22" spans="1:256" s="257" customFormat="1" ht="9" customHeight="1">
      <c r="A22" s="255"/>
      <c r="B22" s="211" t="s">
        <v>7</v>
      </c>
      <c r="C22" s="185">
        <v>5243398202</v>
      </c>
      <c r="D22" s="185">
        <v>5263269368</v>
      </c>
      <c r="E22" s="185">
        <v>5342893931</v>
      </c>
      <c r="F22" s="185">
        <v>5436650672</v>
      </c>
      <c r="G22" s="185">
        <v>6034587987</v>
      </c>
      <c r="H22" s="185">
        <v>0</v>
      </c>
      <c r="I22" s="185">
        <v>0</v>
      </c>
      <c r="J22" s="185">
        <v>0</v>
      </c>
      <c r="K22" s="185">
        <v>0</v>
      </c>
      <c r="L22" s="185">
        <v>0</v>
      </c>
      <c r="M22" s="185">
        <v>0</v>
      </c>
      <c r="N22" s="185">
        <v>0</v>
      </c>
      <c r="O22" s="185">
        <v>27320800160</v>
      </c>
      <c r="P22" s="259">
        <v>45022516.824364752</v>
      </c>
      <c r="Q22" s="256"/>
    </row>
    <row r="23" spans="1:256" s="257" customFormat="1" ht="9" customHeight="1">
      <c r="A23" s="255"/>
      <c r="B23" s="214" t="s">
        <v>8</v>
      </c>
      <c r="C23" s="186">
        <v>26293707490</v>
      </c>
      <c r="D23" s="186">
        <v>24670844685</v>
      </c>
      <c r="E23" s="186">
        <v>30903871085</v>
      </c>
      <c r="F23" s="186">
        <v>30127882670</v>
      </c>
      <c r="G23" s="186">
        <v>31886032455</v>
      </c>
      <c r="H23" s="186">
        <v>0</v>
      </c>
      <c r="I23" s="186">
        <v>0</v>
      </c>
      <c r="J23" s="186">
        <v>0</v>
      </c>
      <c r="K23" s="186">
        <v>0</v>
      </c>
      <c r="L23" s="186">
        <v>0</v>
      </c>
      <c r="M23" s="186">
        <v>0</v>
      </c>
      <c r="N23" s="186">
        <v>0</v>
      </c>
      <c r="O23" s="187">
        <v>143882338385</v>
      </c>
      <c r="P23" s="242">
        <v>237063936.07276243</v>
      </c>
      <c r="Q23" s="256"/>
    </row>
    <row r="24" spans="1:256" s="257" customFormat="1" ht="9" customHeight="1">
      <c r="A24" s="255"/>
      <c r="B24" s="211" t="s">
        <v>9</v>
      </c>
      <c r="C24" s="185">
        <v>15424282350</v>
      </c>
      <c r="D24" s="185">
        <v>16401673690</v>
      </c>
      <c r="E24" s="185">
        <v>17165026310</v>
      </c>
      <c r="F24" s="185">
        <v>15803296080</v>
      </c>
      <c r="G24" s="185">
        <v>16542656960</v>
      </c>
      <c r="H24" s="185">
        <v>0</v>
      </c>
      <c r="I24" s="185">
        <v>0</v>
      </c>
      <c r="J24" s="185">
        <v>0</v>
      </c>
      <c r="K24" s="185">
        <v>0</v>
      </c>
      <c r="L24" s="185">
        <v>0</v>
      </c>
      <c r="M24" s="185">
        <v>0</v>
      </c>
      <c r="N24" s="185">
        <v>0</v>
      </c>
      <c r="O24" s="185">
        <v>81336935390</v>
      </c>
      <c r="P24" s="259">
        <v>134133651.5890436</v>
      </c>
      <c r="Q24" s="256"/>
    </row>
    <row r="25" spans="1:256" s="257" customFormat="1" ht="9" customHeight="1">
      <c r="A25" s="255"/>
      <c r="B25" s="250" t="s">
        <v>128</v>
      </c>
      <c r="C25" s="186">
        <v>11470407763</v>
      </c>
      <c r="D25" s="186">
        <v>11658553581</v>
      </c>
      <c r="E25" s="186">
        <v>12436987893</v>
      </c>
      <c r="F25" s="186">
        <v>11460973289</v>
      </c>
      <c r="G25" s="186">
        <v>12161325921</v>
      </c>
      <c r="H25" s="186">
        <v>0</v>
      </c>
      <c r="I25" s="186">
        <v>0</v>
      </c>
      <c r="J25" s="186">
        <v>0</v>
      </c>
      <c r="K25" s="186">
        <v>0</v>
      </c>
      <c r="L25" s="186">
        <v>0</v>
      </c>
      <c r="M25" s="186">
        <v>0</v>
      </c>
      <c r="N25" s="186">
        <v>0</v>
      </c>
      <c r="O25" s="187">
        <v>59188248447</v>
      </c>
      <c r="P25" s="242">
        <v>97593807.868044138</v>
      </c>
      <c r="Q25" s="256"/>
    </row>
    <row r="26" spans="1:256" s="257" customFormat="1" ht="9" customHeight="1">
      <c r="A26" s="255"/>
      <c r="B26" s="211" t="s">
        <v>90</v>
      </c>
      <c r="C26" s="185">
        <v>4326175698</v>
      </c>
      <c r="D26" s="185">
        <v>4498492427</v>
      </c>
      <c r="E26" s="185">
        <v>4241249835</v>
      </c>
      <c r="F26" s="185">
        <v>3881104568</v>
      </c>
      <c r="G26" s="185">
        <v>3803721382</v>
      </c>
      <c r="H26" s="185">
        <v>0</v>
      </c>
      <c r="I26" s="185">
        <v>0</v>
      </c>
      <c r="J26" s="185">
        <v>0</v>
      </c>
      <c r="K26" s="185">
        <v>0</v>
      </c>
      <c r="L26" s="185">
        <v>0</v>
      </c>
      <c r="M26" s="185">
        <v>0</v>
      </c>
      <c r="N26" s="185">
        <v>0</v>
      </c>
      <c r="O26" s="185">
        <v>20750743910</v>
      </c>
      <c r="P26" s="259">
        <v>34247616.12983571</v>
      </c>
      <c r="Q26" s="256"/>
    </row>
    <row r="27" spans="1:256" s="257" customFormat="1" ht="9" customHeight="1">
      <c r="A27" s="255"/>
      <c r="B27" s="250" t="s">
        <v>88</v>
      </c>
      <c r="C27" s="186">
        <v>5928819670</v>
      </c>
      <c r="D27" s="186">
        <v>5698570020</v>
      </c>
      <c r="E27" s="186">
        <v>6568992200</v>
      </c>
      <c r="F27" s="186">
        <v>6331622330</v>
      </c>
      <c r="G27" s="186">
        <v>6577396410</v>
      </c>
      <c r="H27" s="186">
        <v>0</v>
      </c>
      <c r="I27" s="186">
        <v>0</v>
      </c>
      <c r="J27" s="186">
        <v>0</v>
      </c>
      <c r="K27" s="186">
        <v>0</v>
      </c>
      <c r="L27" s="186">
        <v>0</v>
      </c>
      <c r="M27" s="186">
        <v>0</v>
      </c>
      <c r="N27" s="186">
        <v>0</v>
      </c>
      <c r="O27" s="187">
        <v>31105400630</v>
      </c>
      <c r="P27" s="242">
        <v>51272803.014625907</v>
      </c>
      <c r="Q27" s="256"/>
    </row>
    <row r="28" spans="1:256" s="257" customFormat="1" ht="9" customHeight="1">
      <c r="A28" s="255"/>
      <c r="B28" s="211" t="s">
        <v>10</v>
      </c>
      <c r="C28" s="185">
        <v>20518341330</v>
      </c>
      <c r="D28" s="185">
        <v>18283630470</v>
      </c>
      <c r="E28" s="185">
        <v>22300265800</v>
      </c>
      <c r="F28" s="185">
        <v>21582426835</v>
      </c>
      <c r="G28" s="185">
        <v>21801677425</v>
      </c>
      <c r="H28" s="185">
        <v>0</v>
      </c>
      <c r="I28" s="185">
        <v>0</v>
      </c>
      <c r="J28" s="185">
        <v>0</v>
      </c>
      <c r="K28" s="185">
        <v>0</v>
      </c>
      <c r="L28" s="185">
        <v>0</v>
      </c>
      <c r="M28" s="185">
        <v>0</v>
      </c>
      <c r="N28" s="185">
        <v>0</v>
      </c>
      <c r="O28" s="185">
        <v>104486341860</v>
      </c>
      <c r="P28" s="259">
        <v>172231661.22924113</v>
      </c>
      <c r="Q28" s="256"/>
    </row>
    <row r="29" spans="1:256" s="38" customFormat="1" ht="9" customHeight="1">
      <c r="A29" s="37"/>
      <c r="B29" s="97" t="s">
        <v>4</v>
      </c>
      <c r="C29" s="77">
        <v>356128778994</v>
      </c>
      <c r="D29" s="77">
        <v>326965309152</v>
      </c>
      <c r="E29" s="77">
        <v>384012679116</v>
      </c>
      <c r="F29" s="77">
        <v>371038407933</v>
      </c>
      <c r="G29" s="77">
        <v>382590094904</v>
      </c>
      <c r="H29" s="77">
        <v>0</v>
      </c>
      <c r="I29" s="77">
        <v>0</v>
      </c>
      <c r="J29" s="77">
        <v>0</v>
      </c>
      <c r="K29" s="77">
        <v>0</v>
      </c>
      <c r="L29" s="77">
        <v>0</v>
      </c>
      <c r="M29" s="77">
        <v>0</v>
      </c>
      <c r="N29" s="77">
        <v>0</v>
      </c>
      <c r="O29" s="77">
        <v>1820735270099</v>
      </c>
      <c r="P29" s="98">
        <v>3001197000.4392805</v>
      </c>
      <c r="Q29" s="53"/>
    </row>
    <row r="30" spans="1:256" s="41" customFormat="1" ht="18" customHeight="1">
      <c r="A30" s="40"/>
      <c r="B30" s="97" t="s">
        <v>5</v>
      </c>
      <c r="C30" s="77">
        <v>588127390.87080741</v>
      </c>
      <c r="D30" s="77">
        <v>547827406.25963402</v>
      </c>
      <c r="E30" s="77">
        <v>636362050.0720855</v>
      </c>
      <c r="F30" s="77">
        <v>617831001.47031891</v>
      </c>
      <c r="G30" s="77">
        <v>611049151.76643455</v>
      </c>
      <c r="H30" s="77">
        <v>0</v>
      </c>
      <c r="I30" s="77">
        <v>0</v>
      </c>
      <c r="J30" s="77">
        <v>0</v>
      </c>
      <c r="K30" s="77">
        <v>0</v>
      </c>
      <c r="L30" s="77">
        <v>0</v>
      </c>
      <c r="M30" s="77">
        <v>0</v>
      </c>
      <c r="N30" s="77">
        <v>0</v>
      </c>
      <c r="O30" s="77">
        <v>3001197000.4392805</v>
      </c>
      <c r="P30" s="98">
        <v>0</v>
      </c>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v>626.12</v>
      </c>
      <c r="H31" s="100">
        <v>1</v>
      </c>
      <c r="I31" s="100">
        <v>1</v>
      </c>
      <c r="J31" s="100">
        <v>1</v>
      </c>
      <c r="K31" s="100">
        <v>1</v>
      </c>
      <c r="L31" s="100">
        <v>1</v>
      </c>
      <c r="M31" s="100">
        <v>1</v>
      </c>
      <c r="N31" s="100">
        <v>1</v>
      </c>
      <c r="O31" s="100">
        <v>0</v>
      </c>
      <c r="P31" s="331">
        <v>0</v>
      </c>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0.95227465906268216</v>
      </c>
      <c r="D36" s="263">
        <v>0.94523442757574272</v>
      </c>
      <c r="E36" s="263">
        <v>0.94696882017007444</v>
      </c>
      <c r="F36" s="263">
        <v>0.95075785410246727</v>
      </c>
      <c r="G36" s="263">
        <v>0.94335287337730545</v>
      </c>
      <c r="H36" s="263">
        <v>0</v>
      </c>
      <c r="I36" s="263">
        <v>0</v>
      </c>
      <c r="J36" s="263">
        <v>0</v>
      </c>
      <c r="K36" s="263">
        <v>0</v>
      </c>
      <c r="L36" s="263">
        <v>0</v>
      </c>
      <c r="M36" s="263">
        <v>0</v>
      </c>
      <c r="N36" s="263">
        <v>0</v>
      </c>
      <c r="O36" s="263">
        <v>0.94760939529453536</v>
      </c>
      <c r="P36" s="263">
        <v>0.94943436881242194</v>
      </c>
      <c r="Q36" s="16"/>
      <c r="R36" s="88"/>
    </row>
    <row r="37" spans="1:19" s="257" customFormat="1" ht="9" customHeight="1">
      <c r="A37" s="255"/>
      <c r="B37" s="188" t="s">
        <v>125</v>
      </c>
      <c r="C37" s="260">
        <v>0.93401854516018523</v>
      </c>
      <c r="D37" s="260">
        <v>0.93578875382316473</v>
      </c>
      <c r="E37" s="260">
        <v>0.92858399472981368</v>
      </c>
      <c r="F37" s="260">
        <v>0.93182266460682295</v>
      </c>
      <c r="G37" s="260">
        <v>0.92992679976666115</v>
      </c>
      <c r="H37" s="260">
        <v>0</v>
      </c>
      <c r="I37" s="260">
        <v>0</v>
      </c>
      <c r="J37" s="260">
        <v>0</v>
      </c>
      <c r="K37" s="260">
        <v>0</v>
      </c>
      <c r="L37" s="260">
        <v>0</v>
      </c>
      <c r="M37" s="260">
        <v>0</v>
      </c>
      <c r="N37" s="260">
        <v>0</v>
      </c>
      <c r="O37" s="260">
        <v>0.93186593548487906</v>
      </c>
      <c r="P37" s="260">
        <v>0.93311699420325822</v>
      </c>
      <c r="Q37" s="261"/>
      <c r="R37" s="262"/>
    </row>
    <row r="38" spans="1:19" s="257" customFormat="1" ht="9" customHeight="1">
      <c r="A38" s="255"/>
      <c r="B38" s="189" t="s">
        <v>1</v>
      </c>
      <c r="C38" s="263">
        <v>0.92665158407693549</v>
      </c>
      <c r="D38" s="263">
        <v>0.92434407079566605</v>
      </c>
      <c r="E38" s="263">
        <v>0.92381115800960079</v>
      </c>
      <c r="F38" s="263">
        <v>0.92823623683523926</v>
      </c>
      <c r="G38" s="263">
        <v>0.92752560122269945</v>
      </c>
      <c r="H38" s="263">
        <v>0</v>
      </c>
      <c r="I38" s="263">
        <v>0</v>
      </c>
      <c r="J38" s="263">
        <v>0</v>
      </c>
      <c r="K38" s="263">
        <v>0</v>
      </c>
      <c r="L38" s="263">
        <v>0</v>
      </c>
      <c r="M38" s="263">
        <v>0</v>
      </c>
      <c r="N38" s="263">
        <v>0</v>
      </c>
      <c r="O38" s="263">
        <v>0.92612278074303822</v>
      </c>
      <c r="P38" s="263">
        <v>0.92878081032899595</v>
      </c>
      <c r="R38" s="264"/>
      <c r="S38" s="264"/>
    </row>
    <row r="39" spans="1:19" s="257" customFormat="1" ht="9" customHeight="1">
      <c r="A39" s="255"/>
      <c r="B39" s="190" t="s">
        <v>49</v>
      </c>
      <c r="C39" s="260">
        <v>0.93201058442659701</v>
      </c>
      <c r="D39" s="260">
        <v>0.93484667047634751</v>
      </c>
      <c r="E39" s="260">
        <v>0.93448758389850972</v>
      </c>
      <c r="F39" s="260">
        <v>0.93606964835373052</v>
      </c>
      <c r="G39" s="260">
        <v>0.93934481042757245</v>
      </c>
      <c r="H39" s="260">
        <v>0</v>
      </c>
      <c r="I39" s="260">
        <v>0</v>
      </c>
      <c r="J39" s="260">
        <v>0</v>
      </c>
      <c r="K39" s="260">
        <v>0</v>
      </c>
      <c r="L39" s="260">
        <v>0</v>
      </c>
      <c r="M39" s="260">
        <v>0</v>
      </c>
      <c r="N39" s="260">
        <v>0</v>
      </c>
      <c r="O39" s="260">
        <v>0.93552178397234176</v>
      </c>
      <c r="P39" s="260">
        <v>0.936572723340651</v>
      </c>
      <c r="R39" s="264"/>
      <c r="S39" s="264"/>
    </row>
    <row r="40" spans="1:19" s="257" customFormat="1" ht="9" customHeight="1">
      <c r="A40" s="255"/>
      <c r="B40" s="189" t="s">
        <v>152</v>
      </c>
      <c r="C40" s="263">
        <v>0.94130271505046492</v>
      </c>
      <c r="D40" s="263">
        <v>0.95121332567014827</v>
      </c>
      <c r="E40" s="263">
        <v>0.95228923502549723</v>
      </c>
      <c r="F40" s="263">
        <v>0.95255731412096734</v>
      </c>
      <c r="G40" s="263">
        <v>0.94920572196939346</v>
      </c>
      <c r="H40" s="263">
        <v>0</v>
      </c>
      <c r="I40" s="263">
        <v>0</v>
      </c>
      <c r="J40" s="263">
        <v>0</v>
      </c>
      <c r="K40" s="263">
        <v>0</v>
      </c>
      <c r="L40" s="263">
        <v>0</v>
      </c>
      <c r="M40" s="263">
        <v>0</v>
      </c>
      <c r="N40" s="263">
        <v>0</v>
      </c>
      <c r="O40" s="263">
        <v>0.94959333255907552</v>
      </c>
      <c r="P40" s="263">
        <v>0.9484303523155494</v>
      </c>
      <c r="R40" s="264"/>
      <c r="S40" s="264"/>
    </row>
    <row r="41" spans="1:19" s="257" customFormat="1" ht="9" customHeight="1">
      <c r="A41" s="255"/>
      <c r="B41" s="188" t="s">
        <v>18</v>
      </c>
      <c r="C41" s="260">
        <v>0.93408366697749678</v>
      </c>
      <c r="D41" s="260">
        <v>0.93727364045860539</v>
      </c>
      <c r="E41" s="265">
        <v>0.93881917847045349</v>
      </c>
      <c r="F41" s="260">
        <v>0.93775148547796294</v>
      </c>
      <c r="G41" s="260">
        <v>0.93308371946739455</v>
      </c>
      <c r="H41" s="260">
        <v>0</v>
      </c>
      <c r="I41" s="260">
        <v>0</v>
      </c>
      <c r="J41" s="260">
        <v>0</v>
      </c>
      <c r="K41" s="260">
        <v>0</v>
      </c>
      <c r="L41" s="260">
        <v>0</v>
      </c>
      <c r="M41" s="260">
        <v>0</v>
      </c>
      <c r="N41" s="260">
        <v>0</v>
      </c>
      <c r="O41" s="260">
        <v>0.93627392987717428</v>
      </c>
      <c r="P41" s="260">
        <v>0.93542375734538519</v>
      </c>
      <c r="R41" s="264"/>
      <c r="S41" s="264"/>
    </row>
    <row r="42" spans="1:19" s="257" customFormat="1" ht="9" customHeight="1">
      <c r="A42" s="255"/>
      <c r="B42" s="189" t="s">
        <v>76</v>
      </c>
      <c r="C42" s="263">
        <v>0.93757623217586394</v>
      </c>
      <c r="D42" s="263">
        <v>0.93766527112662668</v>
      </c>
      <c r="E42" s="266">
        <v>0.9389486214703574</v>
      </c>
      <c r="F42" s="266">
        <v>0.93900902910002038</v>
      </c>
      <c r="G42" s="266">
        <v>0.93217781580644088</v>
      </c>
      <c r="H42" s="263">
        <v>0</v>
      </c>
      <c r="I42" s="263">
        <v>0</v>
      </c>
      <c r="J42" s="263">
        <v>0</v>
      </c>
      <c r="K42" s="263">
        <v>0</v>
      </c>
      <c r="L42" s="263">
        <v>0</v>
      </c>
      <c r="M42" s="263">
        <v>0</v>
      </c>
      <c r="N42" s="263">
        <v>0</v>
      </c>
      <c r="O42" s="263">
        <v>0.93709264929537262</v>
      </c>
      <c r="P42" s="263">
        <v>0.93846958900877875</v>
      </c>
      <c r="R42" s="264"/>
      <c r="S42" s="264"/>
    </row>
    <row r="43" spans="1:19" s="257" customFormat="1" ht="9" customHeight="1">
      <c r="A43" s="255"/>
      <c r="B43" s="188" t="s">
        <v>126</v>
      </c>
      <c r="C43" s="260">
        <v>0.9429724223111754</v>
      </c>
      <c r="D43" s="260">
        <v>0.9440595884791948</v>
      </c>
      <c r="E43" s="260">
        <v>0.94469942635586979</v>
      </c>
      <c r="F43" s="260">
        <v>0.94599426059714975</v>
      </c>
      <c r="G43" s="260">
        <v>0.94821671015926134</v>
      </c>
      <c r="H43" s="260">
        <v>0</v>
      </c>
      <c r="I43" s="260">
        <v>0</v>
      </c>
      <c r="J43" s="260">
        <v>0</v>
      </c>
      <c r="K43" s="260">
        <v>0</v>
      </c>
      <c r="L43" s="260">
        <v>0</v>
      </c>
      <c r="M43" s="260">
        <v>0</v>
      </c>
      <c r="N43" s="260">
        <v>0</v>
      </c>
      <c r="O43" s="260">
        <v>0.94528272357597987</v>
      </c>
      <c r="P43" s="260">
        <v>0.94652184959041619</v>
      </c>
      <c r="R43" s="264"/>
      <c r="S43" s="264"/>
    </row>
    <row r="44" spans="1:19" s="257" customFormat="1" ht="9" customHeight="1">
      <c r="A44" s="255"/>
      <c r="B44" s="189" t="s">
        <v>2</v>
      </c>
      <c r="C44" s="263">
        <v>0.92465599396340004</v>
      </c>
      <c r="D44" s="263">
        <v>0.92610574221395769</v>
      </c>
      <c r="E44" s="266">
        <v>0.92466457760407716</v>
      </c>
      <c r="F44" s="266">
        <v>0.92490954618092658</v>
      </c>
      <c r="G44" s="266">
        <v>0.92764901966578928</v>
      </c>
      <c r="H44" s="266">
        <v>0</v>
      </c>
      <c r="I44" s="263">
        <v>0</v>
      </c>
      <c r="J44" s="263">
        <v>0</v>
      </c>
      <c r="K44" s="263">
        <v>0</v>
      </c>
      <c r="L44" s="263">
        <v>0</v>
      </c>
      <c r="M44" s="263">
        <v>0</v>
      </c>
      <c r="N44" s="263">
        <v>0</v>
      </c>
      <c r="O44" s="263">
        <v>0.92560078326935524</v>
      </c>
      <c r="P44" s="263">
        <v>0.92650425472151421</v>
      </c>
      <c r="R44" s="264"/>
      <c r="S44" s="264"/>
    </row>
    <row r="45" spans="1:19" s="257" customFormat="1" ht="9" customHeight="1">
      <c r="A45" s="255"/>
      <c r="B45" s="191" t="s">
        <v>3</v>
      </c>
      <c r="C45" s="260">
        <v>0.93623618707706491</v>
      </c>
      <c r="D45" s="260">
        <v>0.93628713787347051</v>
      </c>
      <c r="E45" s="267">
        <v>0.93236790709538808</v>
      </c>
      <c r="F45" s="267">
        <v>0.93310710125525576</v>
      </c>
      <c r="G45" s="267">
        <v>0.93521002243718521</v>
      </c>
      <c r="H45" s="260">
        <v>0</v>
      </c>
      <c r="I45" s="260">
        <v>0</v>
      </c>
      <c r="J45" s="260">
        <v>0</v>
      </c>
      <c r="K45" s="260">
        <v>0</v>
      </c>
      <c r="L45" s="260">
        <v>0</v>
      </c>
      <c r="M45" s="260">
        <v>0</v>
      </c>
      <c r="N45" s="260">
        <v>0</v>
      </c>
      <c r="O45" s="260">
        <v>0.93461884622717006</v>
      </c>
      <c r="P45" s="260">
        <v>0.93426515416484601</v>
      </c>
      <c r="R45" s="264"/>
      <c r="S45" s="264"/>
    </row>
    <row r="46" spans="1:19" s="257" customFormat="1" ht="9" customHeight="1">
      <c r="A46" s="255"/>
      <c r="B46" s="192" t="s">
        <v>127</v>
      </c>
      <c r="C46" s="263">
        <v>0.93849177078876789</v>
      </c>
      <c r="D46" s="263">
        <v>0.93998305495442325</v>
      </c>
      <c r="E46" s="263">
        <v>0.93543141638811322</v>
      </c>
      <c r="F46" s="263">
        <v>0.93857471284260829</v>
      </c>
      <c r="G46" s="263">
        <v>0.93693422018553152</v>
      </c>
      <c r="H46" s="263">
        <v>0</v>
      </c>
      <c r="I46" s="263">
        <v>0</v>
      </c>
      <c r="J46" s="263">
        <v>0</v>
      </c>
      <c r="K46" s="263">
        <v>0</v>
      </c>
      <c r="L46" s="263">
        <v>0</v>
      </c>
      <c r="M46" s="263">
        <v>0</v>
      </c>
      <c r="N46" s="263">
        <v>0</v>
      </c>
      <c r="O46" s="263">
        <v>0.93780093845469936</v>
      </c>
      <c r="P46" s="263">
        <v>0.93762689848442748</v>
      </c>
      <c r="R46" s="264"/>
      <c r="S46" s="264"/>
    </row>
    <row r="47" spans="1:19" s="257" customFormat="1" ht="9" customHeight="1">
      <c r="A47" s="255"/>
      <c r="B47" s="191" t="s">
        <v>7</v>
      </c>
      <c r="C47" s="260">
        <v>0.93731712043639293</v>
      </c>
      <c r="D47" s="260">
        <v>0.93871056819526244</v>
      </c>
      <c r="E47" s="260">
        <v>0.94221098135440418</v>
      </c>
      <c r="F47" s="260">
        <v>0.94208002003480573</v>
      </c>
      <c r="G47" s="260">
        <v>0.94541049567763968</v>
      </c>
      <c r="H47" s="260">
        <v>0</v>
      </c>
      <c r="I47" s="260">
        <v>0</v>
      </c>
      <c r="J47" s="260">
        <v>0</v>
      </c>
      <c r="K47" s="260">
        <v>0</v>
      </c>
      <c r="L47" s="260">
        <v>0</v>
      </c>
      <c r="M47" s="260">
        <v>0</v>
      </c>
      <c r="N47" s="260">
        <v>0</v>
      </c>
      <c r="O47" s="260">
        <v>0.94127805409781229</v>
      </c>
      <c r="P47" s="260">
        <v>0.94037521829320747</v>
      </c>
      <c r="R47" s="264"/>
      <c r="S47" s="264"/>
    </row>
    <row r="48" spans="1:19" s="257" customFormat="1" ht="9" customHeight="1">
      <c r="A48" s="255"/>
      <c r="B48" s="192" t="s">
        <v>8</v>
      </c>
      <c r="C48" s="263">
        <v>0.94176643873511046</v>
      </c>
      <c r="D48" s="263">
        <v>0.94359380382925873</v>
      </c>
      <c r="E48" s="263">
        <v>0.94033487711204644</v>
      </c>
      <c r="F48" s="263">
        <v>0.94109163237789517</v>
      </c>
      <c r="G48" s="263">
        <v>0.93727583157852623</v>
      </c>
      <c r="H48" s="263">
        <v>0</v>
      </c>
      <c r="I48" s="263">
        <v>0</v>
      </c>
      <c r="J48" s="263">
        <v>0</v>
      </c>
      <c r="K48" s="263">
        <v>0</v>
      </c>
      <c r="L48" s="263">
        <v>0</v>
      </c>
      <c r="M48" s="263">
        <v>0</v>
      </c>
      <c r="N48" s="263">
        <v>0</v>
      </c>
      <c r="O48" s="263">
        <v>0.94063581846894373</v>
      </c>
      <c r="P48" s="263">
        <v>0.94091329800512746</v>
      </c>
      <c r="R48" s="264"/>
      <c r="S48" s="264"/>
    </row>
    <row r="49" spans="1:23" s="257" customFormat="1" ht="9" customHeight="1">
      <c r="A49" s="255"/>
      <c r="B49" s="191" t="s">
        <v>9</v>
      </c>
      <c r="C49" s="260">
        <v>0.93738182904827339</v>
      </c>
      <c r="D49" s="260">
        <v>0.93678896802878653</v>
      </c>
      <c r="E49" s="260">
        <v>0.93783847640371021</v>
      </c>
      <c r="F49" s="260">
        <v>0.93925151935772633</v>
      </c>
      <c r="G49" s="260">
        <v>0.93740972580743165</v>
      </c>
      <c r="H49" s="260">
        <v>0</v>
      </c>
      <c r="I49" s="260">
        <v>0</v>
      </c>
      <c r="J49" s="260">
        <v>0</v>
      </c>
      <c r="K49" s="260">
        <v>0</v>
      </c>
      <c r="L49" s="260">
        <v>0</v>
      </c>
      <c r="M49" s="260">
        <v>0</v>
      </c>
      <c r="N49" s="260">
        <v>0</v>
      </c>
      <c r="O49" s="260">
        <v>0.93772759086983348</v>
      </c>
      <c r="P49" s="260">
        <v>0.93754648388178852</v>
      </c>
      <c r="R49" s="264"/>
      <c r="S49" s="264"/>
    </row>
    <row r="50" spans="1:23" s="257" customFormat="1" ht="9" customHeight="1">
      <c r="A50" s="255"/>
      <c r="B50" s="193" t="s">
        <v>128</v>
      </c>
      <c r="C50" s="263">
        <v>0.93412890102850299</v>
      </c>
      <c r="D50" s="263">
        <v>0.94047559200388597</v>
      </c>
      <c r="E50" s="263">
        <v>0.93562044975128933</v>
      </c>
      <c r="F50" s="263">
        <v>0.93753339625290522</v>
      </c>
      <c r="G50" s="263">
        <v>0.93011129217971722</v>
      </c>
      <c r="H50" s="263">
        <v>0</v>
      </c>
      <c r="I50" s="263">
        <v>0</v>
      </c>
      <c r="J50" s="263">
        <v>0</v>
      </c>
      <c r="K50" s="263">
        <v>0</v>
      </c>
      <c r="L50" s="263">
        <v>0</v>
      </c>
      <c r="M50" s="263">
        <v>0</v>
      </c>
      <c r="N50" s="263">
        <v>0</v>
      </c>
      <c r="O50" s="263">
        <v>0.93552618833758683</v>
      </c>
      <c r="P50" s="263">
        <v>0.93616961137145138</v>
      </c>
      <c r="R50" s="264"/>
      <c r="S50" s="264"/>
    </row>
    <row r="51" spans="1:23" s="257" customFormat="1" ht="9" customHeight="1">
      <c r="A51" s="255"/>
      <c r="B51" s="191" t="s">
        <v>90</v>
      </c>
      <c r="C51" s="260">
        <v>0.92811566734477091</v>
      </c>
      <c r="D51" s="260">
        <v>0.92778885342780637</v>
      </c>
      <c r="E51" s="260">
        <v>0.92324167387795486</v>
      </c>
      <c r="F51" s="260">
        <v>0.93383001733129289</v>
      </c>
      <c r="G51" s="260">
        <v>0.92213660537768594</v>
      </c>
      <c r="H51" s="260">
        <v>0</v>
      </c>
      <c r="I51" s="260">
        <v>0</v>
      </c>
      <c r="J51" s="260">
        <v>0</v>
      </c>
      <c r="K51" s="260">
        <v>0</v>
      </c>
      <c r="L51" s="260">
        <v>0</v>
      </c>
      <c r="M51" s="260">
        <v>0</v>
      </c>
      <c r="N51" s="260">
        <v>0</v>
      </c>
      <c r="O51" s="260">
        <v>0.92702140826526158</v>
      </c>
      <c r="P51" s="260">
        <v>0.92769089764362711</v>
      </c>
      <c r="R51" s="264"/>
      <c r="S51" s="264"/>
    </row>
    <row r="52" spans="1:23" s="257" customFormat="1" ht="9" customHeight="1">
      <c r="A52" s="255"/>
      <c r="B52" s="193" t="s">
        <v>88</v>
      </c>
      <c r="C52" s="263">
        <v>0.93868313842643825</v>
      </c>
      <c r="D52" s="263">
        <v>0.93164098964603048</v>
      </c>
      <c r="E52" s="263">
        <v>0.93325427224590096</v>
      </c>
      <c r="F52" s="263">
        <v>0.9342217336579518</v>
      </c>
      <c r="G52" s="263">
        <v>0.93623382355937401</v>
      </c>
      <c r="H52" s="263">
        <v>0</v>
      </c>
      <c r="I52" s="263">
        <v>0</v>
      </c>
      <c r="J52" s="263">
        <v>0</v>
      </c>
      <c r="K52" s="263">
        <v>0</v>
      </c>
      <c r="L52" s="263">
        <v>0</v>
      </c>
      <c r="M52" s="263">
        <v>0</v>
      </c>
      <c r="N52" s="263">
        <v>0</v>
      </c>
      <c r="O52" s="263">
        <v>0.93482045220646948</v>
      </c>
      <c r="P52" s="263">
        <v>0.93579714586924978</v>
      </c>
      <c r="R52" s="264"/>
      <c r="S52" s="264"/>
    </row>
    <row r="53" spans="1:23" s="257" customFormat="1" ht="9" customHeight="1">
      <c r="A53" s="255"/>
      <c r="B53" s="191" t="s">
        <v>10</v>
      </c>
      <c r="C53" s="260">
        <v>0.92874293528481822</v>
      </c>
      <c r="D53" s="260">
        <v>0.9271658739666051</v>
      </c>
      <c r="E53" s="260">
        <v>0.92950791452001436</v>
      </c>
      <c r="F53" s="260">
        <v>0.93215434834115118</v>
      </c>
      <c r="G53" s="260">
        <v>0.92929446991852283</v>
      </c>
      <c r="H53" s="260">
        <v>0</v>
      </c>
      <c r="I53" s="260">
        <v>0</v>
      </c>
      <c r="J53" s="260">
        <v>0</v>
      </c>
      <c r="K53" s="260">
        <v>0</v>
      </c>
      <c r="L53" s="260">
        <v>0</v>
      </c>
      <c r="M53" s="260">
        <v>0</v>
      </c>
      <c r="N53" s="260">
        <v>0</v>
      </c>
      <c r="O53" s="260">
        <v>0.92944997302253152</v>
      </c>
      <c r="P53" s="260">
        <v>0.92974173215677303</v>
      </c>
      <c r="R53" s="264"/>
      <c r="S53" s="264"/>
    </row>
    <row r="54" spans="1:23" s="38" customFormat="1" ht="9" customHeight="1">
      <c r="A54" s="37"/>
      <c r="B54" s="93" t="s">
        <v>0</v>
      </c>
      <c r="C54" s="67">
        <v>0.93736671791308446</v>
      </c>
      <c r="D54" s="67">
        <v>0.93813598517389907</v>
      </c>
      <c r="E54" s="75">
        <v>0.93738924743748586</v>
      </c>
      <c r="F54" s="75">
        <v>0.9392085878934856</v>
      </c>
      <c r="G54" s="75">
        <v>0.93786329738367868</v>
      </c>
      <c r="H54" s="75" t="s">
        <v>179</v>
      </c>
      <c r="I54" s="67" t="s">
        <v>179</v>
      </c>
      <c r="J54" s="67" t="s">
        <v>179</v>
      </c>
      <c r="K54" s="67" t="s">
        <v>179</v>
      </c>
      <c r="L54" s="67" t="s">
        <v>179</v>
      </c>
      <c r="M54" s="67" t="s">
        <v>179</v>
      </c>
      <c r="N54" s="67" t="s">
        <v>179</v>
      </c>
      <c r="O54" s="67">
        <v>0.93798930497520328</v>
      </c>
      <c r="P54" s="67">
        <v>0.93806158009777429</v>
      </c>
      <c r="R54" s="66"/>
      <c r="S54" s="66"/>
    </row>
    <row r="55" spans="1:23" s="38" customFormat="1" ht="9" customHeight="1">
      <c r="A55" s="37"/>
      <c r="B55" s="94" t="s">
        <v>14</v>
      </c>
      <c r="C55" s="95">
        <v>0.95227465906268216</v>
      </c>
      <c r="D55" s="95">
        <v>0.95121332567014827</v>
      </c>
      <c r="E55" s="95">
        <v>0.95228923502549723</v>
      </c>
      <c r="F55" s="95">
        <v>0.95255731412096734</v>
      </c>
      <c r="G55" s="95">
        <v>0.94920572196939346</v>
      </c>
      <c r="H55" s="95">
        <v>0</v>
      </c>
      <c r="I55" s="95">
        <v>0</v>
      </c>
      <c r="J55" s="95">
        <v>0</v>
      </c>
      <c r="K55" s="95">
        <v>0</v>
      </c>
      <c r="L55" s="95">
        <v>0</v>
      </c>
      <c r="M55" s="95">
        <v>0</v>
      </c>
      <c r="N55" s="95">
        <v>0</v>
      </c>
      <c r="O55" s="95">
        <v>0.94959333255907552</v>
      </c>
      <c r="P55" s="96">
        <v>0.94943436881242194</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topLeftCell="A13" zoomScaleNormal="100" workbookViewId="0">
      <selection activeCell="C42" sqref="C42:O47"/>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26549731792</v>
      </c>
      <c r="D10" s="297">
        <v>24388597723</v>
      </c>
      <c r="E10" s="297">
        <v>30001118868</v>
      </c>
      <c r="F10" s="297">
        <v>27605204864</v>
      </c>
      <c r="G10" s="297">
        <v>28684957751</v>
      </c>
      <c r="H10" s="297">
        <v>0</v>
      </c>
      <c r="I10" s="297">
        <v>0</v>
      </c>
      <c r="J10" s="297">
        <v>0</v>
      </c>
      <c r="K10" s="297">
        <v>0</v>
      </c>
      <c r="L10" s="297">
        <v>0</v>
      </c>
      <c r="M10" s="297">
        <v>0</v>
      </c>
      <c r="N10" s="297">
        <v>0</v>
      </c>
      <c r="O10" s="297">
        <v>137229610998</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v>11541996219.82</v>
      </c>
      <c r="H11" s="299">
        <v>0</v>
      </c>
      <c r="I11" s="299">
        <v>0</v>
      </c>
      <c r="J11" s="299">
        <v>0</v>
      </c>
      <c r="K11" s="299">
        <v>0</v>
      </c>
      <c r="L11" s="299">
        <v>0</v>
      </c>
      <c r="M11" s="299">
        <v>0</v>
      </c>
      <c r="N11" s="299">
        <v>0</v>
      </c>
      <c r="O11" s="299">
        <v>66535831400.606644</v>
      </c>
      <c r="P11" s="268"/>
      <c r="Q11" s="268"/>
      <c r="R11" s="268"/>
    </row>
    <row r="12" spans="1:18" s="271" customFormat="1" ht="12" customHeight="1">
      <c r="A12" s="270"/>
      <c r="B12" s="300" t="s">
        <v>178</v>
      </c>
      <c r="C12" s="301">
        <v>41585851328.634201</v>
      </c>
      <c r="D12" s="301">
        <v>40295711949.869995</v>
      </c>
      <c r="E12" s="301">
        <v>42763613233.190002</v>
      </c>
      <c r="F12" s="301">
        <v>38893311916.092453</v>
      </c>
      <c r="G12" s="301">
        <v>40226953970.82</v>
      </c>
      <c r="H12" s="301">
        <v>0</v>
      </c>
      <c r="I12" s="301">
        <v>0</v>
      </c>
      <c r="J12" s="301">
        <v>0</v>
      </c>
      <c r="K12" s="301">
        <v>0</v>
      </c>
      <c r="L12" s="301">
        <v>0</v>
      </c>
      <c r="M12" s="301">
        <v>0</v>
      </c>
      <c r="N12" s="301">
        <v>0</v>
      </c>
      <c r="O12" s="301">
        <v>203765442398.60663</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1480038300</v>
      </c>
      <c r="D17" s="297">
        <v>1372132650</v>
      </c>
      <c r="E17" s="297">
        <v>1152356900</v>
      </c>
      <c r="F17" s="297">
        <v>1537349050</v>
      </c>
      <c r="G17" s="297">
        <v>1356992300</v>
      </c>
      <c r="H17" s="297">
        <v>0</v>
      </c>
      <c r="I17" s="297">
        <v>0</v>
      </c>
      <c r="J17" s="297">
        <v>0</v>
      </c>
      <c r="K17" s="297">
        <v>0</v>
      </c>
      <c r="L17" s="297">
        <v>0</v>
      </c>
      <c r="M17" s="297">
        <v>0</v>
      </c>
      <c r="N17" s="297">
        <v>0</v>
      </c>
      <c r="O17" s="297">
        <v>6898869200</v>
      </c>
      <c r="P17" s="297">
        <v>11380019.150442371</v>
      </c>
      <c r="Q17" s="268"/>
      <c r="R17" s="268"/>
    </row>
    <row r="18" spans="1:18" s="269" customFormat="1" ht="12" customHeight="1">
      <c r="A18" s="268"/>
      <c r="B18" s="302" t="s">
        <v>53</v>
      </c>
      <c r="C18" s="299">
        <v>2675550688</v>
      </c>
      <c r="D18" s="299">
        <v>2695713750</v>
      </c>
      <c r="E18" s="299">
        <v>4693126550</v>
      </c>
      <c r="F18" s="299">
        <v>3430255650</v>
      </c>
      <c r="G18" s="299">
        <v>3473561250</v>
      </c>
      <c r="H18" s="299">
        <v>0</v>
      </c>
      <c r="I18" s="299">
        <v>0</v>
      </c>
      <c r="J18" s="299">
        <v>0</v>
      </c>
      <c r="K18" s="299">
        <v>0</v>
      </c>
      <c r="L18" s="299">
        <v>0</v>
      </c>
      <c r="M18" s="299">
        <v>0</v>
      </c>
      <c r="N18" s="299">
        <v>0</v>
      </c>
      <c r="O18" s="303">
        <v>16968207888</v>
      </c>
      <c r="P18" s="304">
        <v>27971943.184784889</v>
      </c>
      <c r="Q18" s="268"/>
      <c r="R18" s="268"/>
    </row>
    <row r="19" spans="1:18" s="268" customFormat="1" ht="12" customHeight="1">
      <c r="B19" s="296" t="s">
        <v>54</v>
      </c>
      <c r="C19" s="297">
        <v>69625500</v>
      </c>
      <c r="D19" s="297">
        <v>75542350</v>
      </c>
      <c r="E19" s="297">
        <v>90675900</v>
      </c>
      <c r="F19" s="297">
        <v>59179200</v>
      </c>
      <c r="G19" s="297">
        <v>56411300</v>
      </c>
      <c r="H19" s="297">
        <v>0</v>
      </c>
      <c r="I19" s="297">
        <v>0</v>
      </c>
      <c r="J19" s="297">
        <v>0</v>
      </c>
      <c r="K19" s="297">
        <v>0</v>
      </c>
      <c r="L19" s="297">
        <v>0</v>
      </c>
      <c r="M19" s="297">
        <v>0</v>
      </c>
      <c r="N19" s="297">
        <v>0</v>
      </c>
      <c r="O19" s="305">
        <v>351434250</v>
      </c>
      <c r="P19" s="306">
        <v>580454.05146273854</v>
      </c>
    </row>
    <row r="20" spans="1:18" s="268" customFormat="1" ht="12" customHeight="1">
      <c r="B20" s="307" t="s">
        <v>55</v>
      </c>
      <c r="C20" s="299">
        <v>22305514274</v>
      </c>
      <c r="D20" s="299">
        <v>20227386733</v>
      </c>
      <c r="E20" s="299">
        <v>24043322833</v>
      </c>
      <c r="F20" s="299">
        <v>22555948764</v>
      </c>
      <c r="G20" s="299">
        <v>23772886951</v>
      </c>
      <c r="H20" s="299">
        <v>0</v>
      </c>
      <c r="I20" s="299">
        <v>0</v>
      </c>
      <c r="J20" s="299">
        <v>0</v>
      </c>
      <c r="K20" s="299">
        <v>0</v>
      </c>
      <c r="L20" s="299">
        <v>0</v>
      </c>
      <c r="M20" s="299">
        <v>0</v>
      </c>
      <c r="N20" s="299">
        <v>0</v>
      </c>
      <c r="O20" s="303">
        <v>112905059555</v>
      </c>
      <c r="P20" s="304">
        <v>186097656.86550984</v>
      </c>
    </row>
    <row r="21" spans="1:18" s="268" customFormat="1" ht="12" customHeight="1">
      <c r="B21" s="296" t="s">
        <v>56</v>
      </c>
      <c r="C21" s="297">
        <v>19003030</v>
      </c>
      <c r="D21" s="297">
        <v>17822240</v>
      </c>
      <c r="E21" s="297">
        <v>21636685</v>
      </c>
      <c r="F21" s="297">
        <v>22472200</v>
      </c>
      <c r="G21" s="297">
        <v>25105950</v>
      </c>
      <c r="H21" s="297">
        <v>0</v>
      </c>
      <c r="I21" s="297">
        <v>0</v>
      </c>
      <c r="J21" s="297">
        <v>0</v>
      </c>
      <c r="K21" s="297">
        <v>0</v>
      </c>
      <c r="L21" s="297">
        <v>0</v>
      </c>
      <c r="M21" s="297">
        <v>0</v>
      </c>
      <c r="N21" s="297">
        <v>0</v>
      </c>
      <c r="O21" s="305">
        <v>106040105</v>
      </c>
      <c r="P21" s="306">
        <v>174615.48225322115</v>
      </c>
    </row>
    <row r="22" spans="1:18" s="270" customFormat="1" ht="12" customHeight="1">
      <c r="B22" s="308" t="s">
        <v>0</v>
      </c>
      <c r="C22" s="309">
        <v>26549731792</v>
      </c>
      <c r="D22" s="309">
        <v>24388597723</v>
      </c>
      <c r="E22" s="309">
        <v>30001118868</v>
      </c>
      <c r="F22" s="309">
        <v>27605204864</v>
      </c>
      <c r="G22" s="309">
        <v>28684957751</v>
      </c>
      <c r="H22" s="309">
        <v>0</v>
      </c>
      <c r="I22" s="309">
        <v>0</v>
      </c>
      <c r="J22" s="309">
        <v>0</v>
      </c>
      <c r="K22" s="309">
        <v>0</v>
      </c>
      <c r="L22" s="309">
        <v>0</v>
      </c>
      <c r="M22" s="309">
        <v>0</v>
      </c>
      <c r="N22" s="309">
        <v>0</v>
      </c>
      <c r="O22" s="310">
        <v>137229610998</v>
      </c>
      <c r="P22" s="311">
        <v>226204688.73445305</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811509670</v>
      </c>
      <c r="D24" s="313">
        <v>713453865</v>
      </c>
      <c r="E24" s="313">
        <v>570257900</v>
      </c>
      <c r="F24" s="313">
        <v>472378418.80000001</v>
      </c>
      <c r="G24" s="313">
        <v>465285880</v>
      </c>
      <c r="H24" s="313">
        <v>0</v>
      </c>
      <c r="I24" s="313">
        <v>0</v>
      </c>
      <c r="J24" s="313">
        <v>0</v>
      </c>
      <c r="K24" s="313">
        <v>0</v>
      </c>
      <c r="L24" s="313">
        <v>0</v>
      </c>
      <c r="M24" s="313">
        <v>0</v>
      </c>
      <c r="N24" s="313">
        <v>0</v>
      </c>
      <c r="O24" s="313">
        <v>3032885733.8000002</v>
      </c>
      <c r="P24" s="313">
        <v>5010247.909917539</v>
      </c>
    </row>
    <row r="25" spans="1:18" s="268" customFormat="1" ht="12" customHeight="1">
      <c r="B25" s="314" t="s">
        <v>53</v>
      </c>
      <c r="C25" s="315">
        <v>1834170408.2842002</v>
      </c>
      <c r="D25" s="315">
        <v>2307021273.6999998</v>
      </c>
      <c r="E25" s="315">
        <v>1363841795.03</v>
      </c>
      <c r="F25" s="315">
        <v>923143563.77244985</v>
      </c>
      <c r="G25" s="315">
        <v>1047545233.4000001</v>
      </c>
      <c r="H25" s="315">
        <v>0</v>
      </c>
      <c r="I25" s="315">
        <v>0</v>
      </c>
      <c r="J25" s="315">
        <v>0</v>
      </c>
      <c r="K25" s="315">
        <v>0</v>
      </c>
      <c r="L25" s="315">
        <v>0</v>
      </c>
      <c r="M25" s="315">
        <v>0</v>
      </c>
      <c r="N25" s="315">
        <v>0</v>
      </c>
      <c r="O25" s="316">
        <v>7475722274.1866493</v>
      </c>
      <c r="P25" s="317">
        <v>12364738.281485422</v>
      </c>
    </row>
    <row r="26" spans="1:18" s="268" customFormat="1" ht="12" customHeight="1">
      <c r="B26" s="312" t="s">
        <v>54</v>
      </c>
      <c r="C26" s="313">
        <v>93063250</v>
      </c>
      <c r="D26" s="313">
        <v>72643400</v>
      </c>
      <c r="E26" s="313">
        <v>61498904.279999994</v>
      </c>
      <c r="F26" s="313">
        <v>40884659.600000001</v>
      </c>
      <c r="G26" s="313">
        <v>50145560</v>
      </c>
      <c r="H26" s="313">
        <v>0</v>
      </c>
      <c r="I26" s="313">
        <v>0</v>
      </c>
      <c r="J26" s="313">
        <v>0</v>
      </c>
      <c r="K26" s="313">
        <v>0</v>
      </c>
      <c r="L26" s="313">
        <v>0</v>
      </c>
      <c r="M26" s="313">
        <v>0</v>
      </c>
      <c r="N26" s="313">
        <v>0</v>
      </c>
      <c r="O26" s="318">
        <v>318235773.88</v>
      </c>
      <c r="P26" s="319">
        <v>525482.52263508318</v>
      </c>
    </row>
    <row r="27" spans="1:18" s="268" customFormat="1" ht="12" customHeight="1">
      <c r="B27" s="320" t="s">
        <v>55</v>
      </c>
      <c r="C27" s="315">
        <v>12263456848.949999</v>
      </c>
      <c r="D27" s="315">
        <v>12772670458.32</v>
      </c>
      <c r="E27" s="315">
        <v>10738308630.689999</v>
      </c>
      <c r="F27" s="315">
        <v>9828138032.7200012</v>
      </c>
      <c r="G27" s="315">
        <v>9957997210.8199997</v>
      </c>
      <c r="H27" s="315">
        <v>0</v>
      </c>
      <c r="I27" s="315">
        <v>0</v>
      </c>
      <c r="J27" s="315">
        <v>0</v>
      </c>
      <c r="K27" s="315">
        <v>0</v>
      </c>
      <c r="L27" s="315">
        <v>0</v>
      </c>
      <c r="M27" s="315">
        <v>0</v>
      </c>
      <c r="N27" s="315">
        <v>0</v>
      </c>
      <c r="O27" s="316">
        <v>55560571181.499992</v>
      </c>
      <c r="P27" s="317">
        <v>91717312.407954276</v>
      </c>
    </row>
    <row r="28" spans="1:18" s="268" customFormat="1" ht="12" customHeight="1">
      <c r="B28" s="312" t="s">
        <v>56</v>
      </c>
      <c r="C28" s="313">
        <v>33919359.399999999</v>
      </c>
      <c r="D28" s="313">
        <v>41325229.850000001</v>
      </c>
      <c r="E28" s="313">
        <v>28587135.189999934</v>
      </c>
      <c r="F28" s="313">
        <v>23562302.199999999</v>
      </c>
      <c r="G28" s="313">
        <v>21022333.600000001</v>
      </c>
      <c r="H28" s="313">
        <v>0</v>
      </c>
      <c r="I28" s="313">
        <v>0</v>
      </c>
      <c r="J28" s="313">
        <v>0</v>
      </c>
      <c r="K28" s="313">
        <v>0</v>
      </c>
      <c r="L28" s="313">
        <v>0</v>
      </c>
      <c r="M28" s="313">
        <v>0</v>
      </c>
      <c r="N28" s="313">
        <v>0</v>
      </c>
      <c r="O28" s="318">
        <v>148416360.23999995</v>
      </c>
      <c r="P28" s="319">
        <v>245438.96889082133</v>
      </c>
    </row>
    <row r="29" spans="1:18" s="270" customFormat="1" ht="12" customHeight="1">
      <c r="B29" s="321" t="s">
        <v>150</v>
      </c>
      <c r="C29" s="322">
        <v>15036119536.634199</v>
      </c>
      <c r="D29" s="322">
        <v>15907114226.870001</v>
      </c>
      <c r="E29" s="322">
        <v>12762494365.189999</v>
      </c>
      <c r="F29" s="322">
        <v>11288106977.092451</v>
      </c>
      <c r="G29" s="322">
        <v>11541996217.82</v>
      </c>
      <c r="H29" s="322">
        <v>0</v>
      </c>
      <c r="I29" s="322">
        <v>0</v>
      </c>
      <c r="J29" s="322">
        <v>0</v>
      </c>
      <c r="K29" s="322">
        <v>0</v>
      </c>
      <c r="L29" s="322">
        <v>0</v>
      </c>
      <c r="M29" s="322">
        <v>0</v>
      </c>
      <c r="N29" s="322">
        <v>0</v>
      </c>
      <c r="O29" s="323">
        <v>66535831323.606636</v>
      </c>
      <c r="P29" s="324">
        <v>109863220.09088314</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5.5745885178620412E-2</v>
      </c>
      <c r="D35" s="275">
        <v>5.6261235909680511E-2</v>
      </c>
      <c r="E35" s="275">
        <v>3.8410464125360831E-2</v>
      </c>
      <c r="F35" s="275">
        <v>5.5690550299261128E-2</v>
      </c>
      <c r="G35" s="275">
        <v>4.7306756097721399E-2</v>
      </c>
      <c r="H35" s="275" t="s">
        <v>179</v>
      </c>
      <c r="I35" s="275" t="s">
        <v>179</v>
      </c>
      <c r="J35" s="275" t="s">
        <v>179</v>
      </c>
      <c r="K35" s="275" t="s">
        <v>179</v>
      </c>
      <c r="L35" s="275" t="s">
        <v>179</v>
      </c>
      <c r="M35" s="275" t="s">
        <v>179</v>
      </c>
      <c r="N35" s="275" t="s">
        <v>179</v>
      </c>
      <c r="O35" s="275">
        <v>5.0272453225131894E-2</v>
      </c>
      <c r="P35" s="269"/>
      <c r="Q35" s="276"/>
    </row>
    <row r="36" spans="2:17" s="268" customFormat="1" ht="12" customHeight="1">
      <c r="B36" s="272" t="s">
        <v>53</v>
      </c>
      <c r="C36" s="277">
        <v>0.10077505524203452</v>
      </c>
      <c r="D36" s="277">
        <v>0.11053172390710149</v>
      </c>
      <c r="E36" s="277">
        <v>0.15643171745190526</v>
      </c>
      <c r="F36" s="277">
        <v>0.12426119157236913</v>
      </c>
      <c r="G36" s="277">
        <v>0.12109347624466717</v>
      </c>
      <c r="H36" s="277" t="s">
        <v>179</v>
      </c>
      <c r="I36" s="277" t="s">
        <v>179</v>
      </c>
      <c r="J36" s="277" t="s">
        <v>179</v>
      </c>
      <c r="K36" s="277" t="s">
        <v>179</v>
      </c>
      <c r="L36" s="277" t="s">
        <v>179</v>
      </c>
      <c r="M36" s="277" t="s">
        <v>179</v>
      </c>
      <c r="N36" s="277" t="s">
        <v>179</v>
      </c>
      <c r="O36" s="278">
        <v>0.12364829838545048</v>
      </c>
      <c r="P36" s="269"/>
    </row>
    <row r="37" spans="2:17" s="268" customFormat="1" ht="12" customHeight="1">
      <c r="B37" s="198" t="s">
        <v>54</v>
      </c>
      <c r="C37" s="275">
        <v>2.6224558705704006E-3</v>
      </c>
      <c r="D37" s="275">
        <v>3.0974454069886419E-3</v>
      </c>
      <c r="E37" s="275">
        <v>3.0224172771341987E-3</v>
      </c>
      <c r="F37" s="275">
        <v>2.1437696366157278E-3</v>
      </c>
      <c r="G37" s="275">
        <v>1.9665812475541619E-3</v>
      </c>
      <c r="H37" s="275" t="s">
        <v>179</v>
      </c>
      <c r="I37" s="275" t="s">
        <v>179</v>
      </c>
      <c r="J37" s="275" t="s">
        <v>179</v>
      </c>
      <c r="K37" s="275" t="s">
        <v>179</v>
      </c>
      <c r="L37" s="275" t="s">
        <v>179</v>
      </c>
      <c r="M37" s="275" t="s">
        <v>179</v>
      </c>
      <c r="N37" s="275" t="s">
        <v>179</v>
      </c>
      <c r="O37" s="332">
        <v>2.5609214180831704E-3</v>
      </c>
      <c r="P37" s="269"/>
    </row>
    <row r="38" spans="2:17" s="268" customFormat="1" ht="9">
      <c r="B38" s="250" t="s">
        <v>55</v>
      </c>
      <c r="C38" s="277">
        <v>0.840140851468832</v>
      </c>
      <c r="D38" s="277">
        <v>0.82937883361470544</v>
      </c>
      <c r="E38" s="277">
        <v>0.80141420520970152</v>
      </c>
      <c r="F38" s="277">
        <v>0.81709043186327723</v>
      </c>
      <c r="G38" s="277">
        <v>0.82875795590709012</v>
      </c>
      <c r="H38" s="277" t="s">
        <v>179</v>
      </c>
      <c r="I38" s="277" t="s">
        <v>179</v>
      </c>
      <c r="J38" s="277" t="s">
        <v>179</v>
      </c>
      <c r="K38" s="277" t="s">
        <v>179</v>
      </c>
      <c r="L38" s="277" t="s">
        <v>179</v>
      </c>
      <c r="M38" s="277" t="s">
        <v>179</v>
      </c>
      <c r="N38" s="277" t="s">
        <v>179</v>
      </c>
      <c r="O38" s="278">
        <v>0.8227456066799278</v>
      </c>
      <c r="P38" s="269"/>
    </row>
    <row r="39" spans="2:17" s="268" customFormat="1" ht="12" customHeight="1">
      <c r="B39" s="198" t="s">
        <v>56</v>
      </c>
      <c r="C39" s="275">
        <v>7.1575223994262789E-4</v>
      </c>
      <c r="D39" s="275">
        <v>7.3076116152395645E-4</v>
      </c>
      <c r="E39" s="275">
        <v>7.2119593589818642E-4</v>
      </c>
      <c r="F39" s="275">
        <v>8.1405662847682902E-4</v>
      </c>
      <c r="G39" s="275">
        <v>8.7523050296717871E-4</v>
      </c>
      <c r="H39" s="275" t="s">
        <v>179</v>
      </c>
      <c r="I39" s="275" t="s">
        <v>179</v>
      </c>
      <c r="J39" s="275" t="s">
        <v>179</v>
      </c>
      <c r="K39" s="275" t="s">
        <v>179</v>
      </c>
      <c r="L39" s="275" t="s">
        <v>179</v>
      </c>
      <c r="M39" s="275" t="s">
        <v>179</v>
      </c>
      <c r="N39" s="275" t="s">
        <v>179</v>
      </c>
      <c r="O39" s="332">
        <v>7.7272029140668076E-4</v>
      </c>
      <c r="P39" s="269"/>
    </row>
    <row r="40" spans="2:17" s="270" customFormat="1" ht="12" customHeight="1">
      <c r="B40" s="273" t="s">
        <v>150</v>
      </c>
      <c r="C40" s="279">
        <v>0.99999999999999989</v>
      </c>
      <c r="D40" s="279">
        <v>1</v>
      </c>
      <c r="E40" s="279">
        <v>1</v>
      </c>
      <c r="F40" s="279">
        <v>1</v>
      </c>
      <c r="G40" s="279">
        <v>1</v>
      </c>
      <c r="H40" s="279">
        <v>0</v>
      </c>
      <c r="I40" s="279">
        <v>0</v>
      </c>
      <c r="J40" s="279">
        <v>0</v>
      </c>
      <c r="K40" s="279">
        <v>0</v>
      </c>
      <c r="L40" s="279">
        <v>0</v>
      </c>
      <c r="M40" s="279">
        <v>0</v>
      </c>
      <c r="N40" s="279">
        <v>0</v>
      </c>
      <c r="O40" s="280">
        <v>1</v>
      </c>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5.3970684924579591E-2</v>
      </c>
      <c r="D42" s="282">
        <v>4.4851244218442027E-2</v>
      </c>
      <c r="E42" s="282">
        <v>4.4682323351725957E-2</v>
      </c>
      <c r="F42" s="282">
        <v>4.1847443487080901E-2</v>
      </c>
      <c r="G42" s="282">
        <v>4.0312427003019853E-2</v>
      </c>
      <c r="H42" s="282">
        <v>0</v>
      </c>
      <c r="I42" s="282">
        <v>0</v>
      </c>
      <c r="J42" s="282">
        <v>0</v>
      </c>
      <c r="K42" s="282">
        <v>0</v>
      </c>
      <c r="L42" s="282">
        <v>0</v>
      </c>
      <c r="M42" s="282">
        <v>0</v>
      </c>
      <c r="N42" s="282">
        <v>0</v>
      </c>
      <c r="O42" s="282">
        <v>4.558274351528159E-2</v>
      </c>
    </row>
    <row r="43" spans="2:17" s="270" customFormat="1" ht="12" customHeight="1">
      <c r="B43" s="284" t="s">
        <v>53</v>
      </c>
      <c r="C43" s="285">
        <v>0.1219842928100833</v>
      </c>
      <c r="D43" s="285">
        <v>0.1450307856470297</v>
      </c>
      <c r="E43" s="285">
        <v>0.10686326324655707</v>
      </c>
      <c r="F43" s="285">
        <v>8.1780192697131021E-2</v>
      </c>
      <c r="G43" s="285">
        <v>9.0759450413150089E-2</v>
      </c>
      <c r="H43" s="285">
        <v>0</v>
      </c>
      <c r="I43" s="285">
        <v>0</v>
      </c>
      <c r="J43" s="285">
        <v>0</v>
      </c>
      <c r="K43" s="285">
        <v>0</v>
      </c>
      <c r="L43" s="285">
        <v>0</v>
      </c>
      <c r="M43" s="285">
        <v>0</v>
      </c>
      <c r="N43" s="285">
        <v>0</v>
      </c>
      <c r="O43" s="286">
        <v>0.11235633681087402</v>
      </c>
    </row>
    <row r="44" spans="2:17" s="270" customFormat="1" ht="12" customHeight="1">
      <c r="B44" s="281" t="s">
        <v>54</v>
      </c>
      <c r="C44" s="282">
        <v>6.1893129921759054E-3</v>
      </c>
      <c r="D44" s="282">
        <v>4.5667239804748575E-3</v>
      </c>
      <c r="E44" s="282">
        <v>4.8187213659219852E-3</v>
      </c>
      <c r="F44" s="282">
        <v>3.6219234706908244E-3</v>
      </c>
      <c r="G44" s="282">
        <v>4.3446176080511028E-3</v>
      </c>
      <c r="H44" s="282">
        <v>0</v>
      </c>
      <c r="I44" s="282">
        <v>0</v>
      </c>
      <c r="J44" s="282">
        <v>0</v>
      </c>
      <c r="K44" s="282">
        <v>0</v>
      </c>
      <c r="L44" s="282">
        <v>0</v>
      </c>
      <c r="M44" s="282">
        <v>0</v>
      </c>
      <c r="N44" s="282">
        <v>0</v>
      </c>
      <c r="O44" s="283">
        <v>4.7829232392425413E-3</v>
      </c>
    </row>
    <row r="45" spans="2:17" s="270" customFormat="1" ht="12" customHeight="1">
      <c r="B45" s="287" t="s">
        <v>55</v>
      </c>
      <c r="C45" s="285">
        <v>0.81559985068429064</v>
      </c>
      <c r="D45" s="285">
        <v>0.80295333749126174</v>
      </c>
      <c r="E45" s="285">
        <v>0.84139575880863748</v>
      </c>
      <c r="F45" s="285">
        <v>0.87066308395772285</v>
      </c>
      <c r="G45" s="285">
        <v>0.86276212735588831</v>
      </c>
      <c r="H45" s="285">
        <v>0</v>
      </c>
      <c r="I45" s="285">
        <v>0</v>
      </c>
      <c r="J45" s="285">
        <v>0</v>
      </c>
      <c r="K45" s="285">
        <v>0</v>
      </c>
      <c r="L45" s="285">
        <v>0</v>
      </c>
      <c r="M45" s="285">
        <v>0</v>
      </c>
      <c r="N45" s="285">
        <v>0</v>
      </c>
      <c r="O45" s="286">
        <v>0.83504737336598567</v>
      </c>
    </row>
    <row r="46" spans="2:17" s="270" customFormat="1" ht="12" customHeight="1">
      <c r="B46" s="281" t="s">
        <v>56</v>
      </c>
      <c r="C46" s="282">
        <v>2.2558585888705143E-3</v>
      </c>
      <c r="D46" s="282">
        <v>2.5979086627915321E-3</v>
      </c>
      <c r="E46" s="282">
        <v>2.2399332271575384E-3</v>
      </c>
      <c r="F46" s="282">
        <v>2.0873563873744479E-3</v>
      </c>
      <c r="G46" s="282">
        <v>1.8213776198906608E-3</v>
      </c>
      <c r="H46" s="282">
        <v>0</v>
      </c>
      <c r="I46" s="282">
        <v>0</v>
      </c>
      <c r="J46" s="282">
        <v>0</v>
      </c>
      <c r="K46" s="282">
        <v>0</v>
      </c>
      <c r="L46" s="282">
        <v>0</v>
      </c>
      <c r="M46" s="282">
        <v>0</v>
      </c>
      <c r="N46" s="282">
        <v>0</v>
      </c>
      <c r="O46" s="283">
        <v>2.2306230686162999E-3</v>
      </c>
    </row>
    <row r="47" spans="2:17" s="270" customFormat="1" ht="12" customHeight="1">
      <c r="B47" s="274" t="s">
        <v>150</v>
      </c>
      <c r="C47" s="279">
        <v>1</v>
      </c>
      <c r="D47" s="279">
        <v>0.99999999999999989</v>
      </c>
      <c r="E47" s="279">
        <v>1</v>
      </c>
      <c r="F47" s="279">
        <v>1</v>
      </c>
      <c r="G47" s="279">
        <v>1</v>
      </c>
      <c r="H47" s="279">
        <v>0</v>
      </c>
      <c r="I47" s="279">
        <v>0</v>
      </c>
      <c r="J47" s="279">
        <v>0</v>
      </c>
      <c r="K47" s="279">
        <v>0</v>
      </c>
      <c r="L47" s="279">
        <v>0</v>
      </c>
      <c r="M47" s="279">
        <v>0</v>
      </c>
      <c r="N47" s="279">
        <v>0</v>
      </c>
      <c r="O47" s="280">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2018-07-30T14:33:11Z</dcterms:modified>
</cp:coreProperties>
</file>