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julio\"/>
    </mc:Choice>
  </mc:AlternateContent>
  <bookViews>
    <workbookView xWindow="0" yWindow="0" windowWidth="28800" windowHeight="1183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X10" i="15" l="1"/>
  <c r="W10" i="15"/>
  <c r="B32" i="15"/>
  <c r="B41" i="12"/>
  <c r="B109" i="12"/>
</calcChain>
</file>

<file path=xl/sharedStrings.xml><?xml version="1.0" encoding="utf-8"?>
<sst xmlns="http://schemas.openxmlformats.org/spreadsheetml/2006/main" count="966" uniqueCount="194">
  <si>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</si>
  <si>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</si>
  <si>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</si>
  <si>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</si>
  <si>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</si>
  <si>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</si>
  <si>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</si>
  <si>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</si>
  <si>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</si>
  <si>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</si>
  <si>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</si>
  <si>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</si>
  <si>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</si>
  <si>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</si>
  <si>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</si>
  <si>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</si>
  <si>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</si>
  <si>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</si>
  <si>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</si>
  <si>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</si>
  <si>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</si>
  <si>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</si>
  <si>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</si>
  <si>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</si>
  <si>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</si>
  <si>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</si>
  <si>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</si>
  <si>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</si>
  <si>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</si>
  <si>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</si>
  <si>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</si>
  <si>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</si>
  <si>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</si>
  <si>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</si>
  <si>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</si>
  <si>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</si>
  <si>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</si>
  <si>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</si>
  <si>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</si>
  <si>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</si>
  <si>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</si>
  <si>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</si>
  <si>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</si>
  <si>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</si>
  <si>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</si>
  <si>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</si>
  <si>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</si>
  <si>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</si>
  <si>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</si>
  <si>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</si>
  <si>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</si>
  <si>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</si>
  <si>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</si>
  <si>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</si>
  <si>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</si>
  <si>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</si>
  <si>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</si>
  <si>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</si>
  <si>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</si>
  <si>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</si>
  <si>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</si>
  <si>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</si>
  <si>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</si>
  <si>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</si>
  <si>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</si>
  <si>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</si>
  <si>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</si>
  <si>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</si>
  <si>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</si>
  <si>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</si>
  <si>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</si>
  <si>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</si>
  <si>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</si>
  <si>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</si>
  <si>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</si>
  <si>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</si>
  <si>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</si>
  <si>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</si>
  <si>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</si>
  <si>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</si>
  <si>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</si>
  <si>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</si>
  <si>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</si>
  <si>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</si>
  <si>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</si>
  <si>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</si>
  <si>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</si>
  <si>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</si>
  <si>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</si>
  <si>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</si>
  <si>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</si>
  <si>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</si>
  <si>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</si>
  <si>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</si>
  <si>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</si>
  <si>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</si>
  <si>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</si>
  <si>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</si>
  <si>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</si>
  <si>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</si>
  <si>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</si>
  <si>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</si>
  <si>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</si>
  <si>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</si>
  <si>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</si>
  <si>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</si>
  <si>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</si>
  <si>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</si>
  <si>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</si>
  <si>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</si>
  <si>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</si>
  <si>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</si>
  <si>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</si>
  <si>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</si>
  <si>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</si>
  <si>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</si>
  <si>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</si>
  <si>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</si>
  <si>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</si>
  <si>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</si>
  <si>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</si>
  <si>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</si>
  <si>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</si>
  <si>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</si>
  <si>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</si>
  <si>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</si>
  <si>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</si>
  <si>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</si>
  <si>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</si>
  <si>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</si>
  <si>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</si>
  <si>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</si>
  <si>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</si>
  <si>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</si>
  <si>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</si>
  <si>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</si>
  <si>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</si>
  <si>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</si>
  <si>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</si>
  <si>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</si>
  <si>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</si>
  <si>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</si>
  <si>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</si>
  <si>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</si>
  <si>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</si>
  <si>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</si>
  <si>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</si>
  <si>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</si>
  <si>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</si>
  <si>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</si>
  <si>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</si>
  <si>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</si>
  <si>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</si>
  <si>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</si>
  <si>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</si>
  <si>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</si>
  <si>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</si>
  <si>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</si>
  <si>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</si>
  <si>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</si>
  <si>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</si>
  <si>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</si>
  <si>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</si>
  <si>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</si>
  <si>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</si>
  <si>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</si>
  <si>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</si>
  <si>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</si>
  <si>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</si>
  <si>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</si>
  <si>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</si>
  <si>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</si>
  <si>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</si>
  <si>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</si>
  <si>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</si>
  <si>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</si>
  <si>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</si>
  <si>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</si>
  <si>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</si>
  <si>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</si>
  <si>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</si>
  <si>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</si>
  <si>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</si>
  <si>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</si>
  <si>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</si>
  <si>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</si>
  <si>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</si>
  <si>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Julio 2018</t>
  </si>
  <si>
    <t>Al 31-07-2018</t>
  </si>
  <si>
    <t>NUMERO DE MAQUINAS DE AZAR POR FABRICANTE Y PROCEDENCIA - Julio 2018</t>
  </si>
  <si>
    <t>POSICIONES DE JUEGO, POR CATEGORIA DE JUEGO - Julio 2018</t>
  </si>
  <si>
    <t>WIN DIARIO POR POSICION DE JUEGO ($), SEGUN CATEGORIA - Julio 2018</t>
  </si>
  <si>
    <t>WIN DIARIO POR POSICION DE JUEGO (US$), SEGUN CATEGORIA - Julio 2018</t>
  </si>
  <si>
    <t>Win julio 2018 y posiciones de juego al 31-07-2018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</si>
</sst>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Bolet&#237;n%20Estad&#237;stico\Bolet&#237;n%20Estad&#237;stico%202018\07%20Juli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351</v>
      </c>
      <c r="H12" s="174">
        <v>60</v>
      </c>
      <c r="I12" s="78"/>
    </row>
    <row r="13" spans="2:10" s="38" customFormat="1" ht="9" customHeight="1">
      <c r="B13" s="91" t="s">
        <v>125</v>
      </c>
      <c r="C13" s="30" t="s">
        <v>62</v>
      </c>
      <c r="D13" s="172">
        <v>7</v>
      </c>
      <c r="E13" s="172">
        <v>12</v>
      </c>
      <c r="F13" s="172">
        <v>2</v>
      </c>
      <c r="G13" s="172">
        <v>465</v>
      </c>
      <c r="H13" s="172">
        <v>100</v>
      </c>
      <c r="I13" s="78"/>
    </row>
    <row r="14" spans="2:10" s="38" customFormat="1" ht="9" customHeight="1">
      <c r="B14" s="76" t="s">
        <v>1</v>
      </c>
      <c r="C14" s="68" t="s">
        <v>63</v>
      </c>
      <c r="D14" s="173">
        <v>10</v>
      </c>
      <c r="E14" s="173">
        <v>26</v>
      </c>
      <c r="F14" s="173">
        <v>2</v>
      </c>
      <c r="G14" s="173">
        <v>778</v>
      </c>
      <c r="H14" s="174">
        <v>124</v>
      </c>
      <c r="I14" s="78"/>
    </row>
    <row r="15" spans="2:10" s="38" customFormat="1" ht="9" customHeight="1">
      <c r="B15" s="92" t="s">
        <v>49</v>
      </c>
      <c r="C15" s="30" t="s">
        <v>64</v>
      </c>
      <c r="D15" s="172">
        <v>6</v>
      </c>
      <c r="E15" s="172">
        <v>14</v>
      </c>
      <c r="F15" s="172">
        <v>1</v>
      </c>
      <c r="G15" s="172">
        <v>402</v>
      </c>
      <c r="H15" s="175">
        <v>179</v>
      </c>
      <c r="I15" s="78"/>
    </row>
    <row r="16" spans="2:10" s="38" customFormat="1" ht="9" customHeight="1">
      <c r="B16" s="76" t="s">
        <v>152</v>
      </c>
      <c r="C16" s="68" t="s">
        <v>153</v>
      </c>
      <c r="D16" s="173">
        <v>6</v>
      </c>
      <c r="E16" s="173">
        <v>7</v>
      </c>
      <c r="F16" s="173">
        <v>1</v>
      </c>
      <c r="G16" s="173">
        <v>238</v>
      </c>
      <c r="H16" s="174">
        <v>60</v>
      </c>
      <c r="I16" s="78"/>
    </row>
    <row r="17" spans="2:10" s="38" customFormat="1" ht="9" customHeight="1">
      <c r="B17" s="91" t="s">
        <v>18</v>
      </c>
      <c r="C17" s="30" t="s">
        <v>65</v>
      </c>
      <c r="D17" s="172">
        <v>7</v>
      </c>
      <c r="E17" s="172">
        <v>9</v>
      </c>
      <c r="F17" s="172">
        <v>1</v>
      </c>
      <c r="G17" s="172">
        <v>352</v>
      </c>
      <c r="H17" s="175">
        <v>148</v>
      </c>
      <c r="I17" s="78"/>
      <c r="J17" s="39"/>
    </row>
    <row r="18" spans="2:10" s="38" customFormat="1" ht="9" customHeight="1">
      <c r="B18" s="76" t="s">
        <v>76</v>
      </c>
      <c r="C18" s="68" t="s">
        <v>66</v>
      </c>
      <c r="D18" s="173">
        <v>15</v>
      </c>
      <c r="E18" s="173">
        <v>38</v>
      </c>
      <c r="F18" s="173">
        <v>1</v>
      </c>
      <c r="G18" s="173">
        <v>1055</v>
      </c>
      <c r="H18" s="174">
        <v>100</v>
      </c>
      <c r="I18" s="78"/>
      <c r="J18" s="39"/>
    </row>
    <row r="19" spans="2:10" s="38" customFormat="1" ht="9" customHeight="1">
      <c r="B19" s="91" t="s">
        <v>126</v>
      </c>
      <c r="C19" s="30" t="s">
        <v>67</v>
      </c>
      <c r="D19" s="172">
        <v>29</v>
      </c>
      <c r="E19" s="172">
        <v>51</v>
      </c>
      <c r="F19" s="172">
        <v>1</v>
      </c>
      <c r="G19" s="172">
        <v>1999</v>
      </c>
      <c r="H19" s="175">
        <v>300</v>
      </c>
      <c r="I19" s="78"/>
      <c r="J19" s="39"/>
    </row>
    <row r="20" spans="2:10" s="38" customFormat="1" ht="9" customHeight="1">
      <c r="B20" s="76" t="s">
        <v>2</v>
      </c>
      <c r="C20" s="68" t="s">
        <v>68</v>
      </c>
      <c r="D20" s="173">
        <v>5</v>
      </c>
      <c r="E20" s="173">
        <v>12</v>
      </c>
      <c r="F20" s="173">
        <v>2</v>
      </c>
      <c r="G20" s="173">
        <v>240</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1393</v>
      </c>
      <c r="H22" s="179">
        <v>168</v>
      </c>
      <c r="I22" s="78"/>
    </row>
    <row r="23" spans="2:10" s="38" customFormat="1" ht="9" customHeight="1">
      <c r="B23" s="106" t="s">
        <v>7</v>
      </c>
      <c r="C23" s="104" t="s">
        <v>71</v>
      </c>
      <c r="D23" s="176">
        <v>4</v>
      </c>
      <c r="E23" s="176">
        <v>7</v>
      </c>
      <c r="F23" s="176">
        <v>1</v>
      </c>
      <c r="G23" s="176">
        <v>205</v>
      </c>
      <c r="H23" s="177">
        <v>40</v>
      </c>
      <c r="I23" s="78"/>
    </row>
    <row r="24" spans="2:10" s="38" customFormat="1" ht="9" customHeight="1">
      <c r="B24" s="105" t="s">
        <v>8</v>
      </c>
      <c r="C24" s="32" t="s">
        <v>72</v>
      </c>
      <c r="D24" s="178">
        <v>7</v>
      </c>
      <c r="E24" s="178">
        <v>26</v>
      </c>
      <c r="F24" s="178">
        <v>3</v>
      </c>
      <c r="G24" s="178">
        <v>732</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366</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202</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144</v>
      </c>
      <c r="E30" s="205">
        <v>314</v>
      </c>
      <c r="F30" s="205">
        <v>26</v>
      </c>
      <c r="G30" s="205">
        <v>10363</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363</v>
      </c>
      <c r="H33" s="173">
        <v>0</v>
      </c>
      <c r="J33" s="43"/>
    </row>
    <row r="34" spans="2:10">
      <c r="B34" s="92" t="s">
        <v>131</v>
      </c>
      <c r="C34" s="30" t="s">
        <v>132</v>
      </c>
      <c r="D34" s="172">
        <v>6</v>
      </c>
      <c r="E34" s="172">
        <v>24</v>
      </c>
      <c r="F34" s="172">
        <v>1</v>
      </c>
      <c r="G34" s="172">
        <v>729</v>
      </c>
      <c r="H34" s="175">
        <v>0</v>
      </c>
    </row>
    <row r="35" spans="2:10">
      <c r="B35" s="76" t="s">
        <v>133</v>
      </c>
      <c r="C35" s="68" t="s">
        <v>134</v>
      </c>
      <c r="D35" s="173">
        <v>6</v>
      </c>
      <c r="E35" s="173">
        <v>18</v>
      </c>
      <c r="F35" s="173">
        <v>1</v>
      </c>
      <c r="G35" s="173">
        <v>919</v>
      </c>
      <c r="H35" s="174">
        <v>0</v>
      </c>
    </row>
    <row r="36" spans="2:10">
      <c r="B36" s="91" t="s">
        <v>135</v>
      </c>
      <c r="C36" s="30" t="s">
        <v>136</v>
      </c>
      <c r="D36" s="172">
        <v>16</v>
      </c>
      <c r="E36" s="172">
        <v>52</v>
      </c>
      <c r="F36" s="172">
        <v>3</v>
      </c>
      <c r="G36" s="172">
        <v>1500</v>
      </c>
      <c r="H36" s="175">
        <v>148</v>
      </c>
    </row>
    <row r="37" spans="2:10">
      <c r="B37" s="76" t="s">
        <v>137</v>
      </c>
      <c r="C37" s="68" t="s">
        <v>138</v>
      </c>
      <c r="D37" s="173">
        <v>5</v>
      </c>
      <c r="E37" s="173">
        <v>22</v>
      </c>
      <c r="F37" s="173">
        <v>0</v>
      </c>
      <c r="G37" s="173">
        <v>475</v>
      </c>
      <c r="H37" s="174">
        <v>0</v>
      </c>
    </row>
    <row r="38" spans="2:10">
      <c r="B38" s="91" t="s">
        <v>139</v>
      </c>
      <c r="C38" s="30" t="s">
        <v>140</v>
      </c>
      <c r="D38" s="172">
        <v>11</v>
      </c>
      <c r="E38" s="172">
        <v>30</v>
      </c>
      <c r="F38" s="172">
        <v>2</v>
      </c>
      <c r="G38" s="172">
        <v>454</v>
      </c>
      <c r="H38" s="175">
        <v>0</v>
      </c>
    </row>
    <row r="39" spans="2:10">
      <c r="B39" s="76" t="s">
        <v>141</v>
      </c>
      <c r="C39" s="68" t="s">
        <v>142</v>
      </c>
      <c r="D39" s="173">
        <v>2</v>
      </c>
      <c r="E39" s="173">
        <v>5</v>
      </c>
      <c r="F39" s="173">
        <v>0</v>
      </c>
      <c r="G39" s="173">
        <v>122</v>
      </c>
      <c r="H39" s="174">
        <v>0</v>
      </c>
    </row>
    <row r="40" spans="2:10">
      <c r="B40" s="137" t="s">
        <v>150</v>
      </c>
      <c r="C40" s="138"/>
      <c r="D40" s="180">
        <v>48</v>
      </c>
      <c r="E40" s="180">
        <v>155</v>
      </c>
      <c r="F40" s="180">
        <v>7</v>
      </c>
      <c r="G40" s="180">
        <v>4562</v>
      </c>
      <c r="H40" s="181">
        <v>148</v>
      </c>
    </row>
    <row r="41" spans="2:10">
      <c r="B41" s="99" t="s">
        <v>143</v>
      </c>
      <c r="C41" s="117"/>
      <c r="D41" s="118">
        <v>192</v>
      </c>
      <c r="E41" s="118">
        <v>469</v>
      </c>
      <c r="F41" s="118">
        <v>33</v>
      </c>
      <c r="G41" s="118">
        <v>14925</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topLeftCell="A4"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109</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351</v>
      </c>
      <c r="Z12" s="327">
        <v>3.3870500820225802E-2</v>
      </c>
    </row>
    <row r="13" spans="2:28" ht="9" customHeight="1">
      <c r="B13" s="91" t="s">
        <v>125</v>
      </c>
      <c r="C13" s="182">
        <v>0</v>
      </c>
      <c r="D13" s="182">
        <v>16</v>
      </c>
      <c r="E13" s="182">
        <v>0</v>
      </c>
      <c r="F13" s="182">
        <v>116</v>
      </c>
      <c r="G13" s="182">
        <v>88</v>
      </c>
      <c r="H13" s="182">
        <v>10</v>
      </c>
      <c r="I13" s="182">
        <v>0</v>
      </c>
      <c r="J13" s="182">
        <v>4</v>
      </c>
      <c r="K13" s="182">
        <v>108</v>
      </c>
      <c r="L13" s="182">
        <v>74</v>
      </c>
      <c r="M13" s="182">
        <v>0</v>
      </c>
      <c r="N13" s="182">
        <v>24</v>
      </c>
      <c r="O13" s="182">
        <v>0</v>
      </c>
      <c r="P13" s="182">
        <v>0</v>
      </c>
      <c r="Q13" s="182">
        <v>0</v>
      </c>
      <c r="R13" s="182">
        <v>25</v>
      </c>
      <c r="S13" s="182">
        <v>0</v>
      </c>
      <c r="T13" s="182">
        <v>0</v>
      </c>
      <c r="U13" s="182">
        <v>0</v>
      </c>
      <c r="V13" s="182">
        <v>0</v>
      </c>
      <c r="W13" s="182">
        <v>0</v>
      </c>
      <c r="X13" s="182">
        <v>0</v>
      </c>
      <c r="Y13" s="182">
        <v>465</v>
      </c>
      <c r="Z13" s="328">
        <v>4.4871176300299138E-2</v>
      </c>
    </row>
    <row r="14" spans="2:28" ht="9" customHeight="1">
      <c r="B14" s="76" t="s">
        <v>1</v>
      </c>
      <c r="C14" s="184">
        <v>0</v>
      </c>
      <c r="D14" s="184">
        <v>91</v>
      </c>
      <c r="E14" s="184">
        <v>0</v>
      </c>
      <c r="F14" s="184">
        <v>138</v>
      </c>
      <c r="G14" s="184">
        <v>158</v>
      </c>
      <c r="H14" s="184">
        <v>10</v>
      </c>
      <c r="I14" s="184">
        <v>0</v>
      </c>
      <c r="J14" s="184">
        <v>2</v>
      </c>
      <c r="K14" s="184">
        <v>138</v>
      </c>
      <c r="L14" s="184">
        <v>99</v>
      </c>
      <c r="M14" s="184">
        <v>0</v>
      </c>
      <c r="N14" s="184">
        <v>8</v>
      </c>
      <c r="O14" s="184">
        <v>0</v>
      </c>
      <c r="P14" s="184">
        <v>0</v>
      </c>
      <c r="Q14" s="184">
        <v>0</v>
      </c>
      <c r="R14" s="184">
        <v>134</v>
      </c>
      <c r="S14" s="184">
        <v>0</v>
      </c>
      <c r="T14" s="184">
        <v>0</v>
      </c>
      <c r="U14" s="184">
        <v>0</v>
      </c>
      <c r="V14" s="184">
        <v>0</v>
      </c>
      <c r="W14" s="184">
        <v>0</v>
      </c>
      <c r="X14" s="184">
        <v>0</v>
      </c>
      <c r="Y14" s="184">
        <v>778</v>
      </c>
      <c r="Z14" s="327">
        <v>7.5074785293833837E-2</v>
      </c>
    </row>
    <row r="15" spans="2:28" ht="9" customHeight="1">
      <c r="B15" s="92" t="s">
        <v>49</v>
      </c>
      <c r="C15" s="182">
        <v>10</v>
      </c>
      <c r="D15" s="182">
        <v>30</v>
      </c>
      <c r="E15" s="182">
        <v>0</v>
      </c>
      <c r="F15" s="182">
        <v>60</v>
      </c>
      <c r="G15" s="182">
        <v>70</v>
      </c>
      <c r="H15" s="182">
        <v>0</v>
      </c>
      <c r="I15" s="182">
        <v>16</v>
      </c>
      <c r="J15" s="182">
        <v>0</v>
      </c>
      <c r="K15" s="182">
        <v>65</v>
      </c>
      <c r="L15" s="182">
        <v>56</v>
      </c>
      <c r="M15" s="182">
        <v>0</v>
      </c>
      <c r="N15" s="182">
        <v>40</v>
      </c>
      <c r="O15" s="182">
        <v>0</v>
      </c>
      <c r="P15" s="182">
        <v>0</v>
      </c>
      <c r="Q15" s="182">
        <v>0</v>
      </c>
      <c r="R15" s="182">
        <v>55</v>
      </c>
      <c r="S15" s="182">
        <v>0</v>
      </c>
      <c r="T15" s="182">
        <v>0</v>
      </c>
      <c r="U15" s="182">
        <v>0</v>
      </c>
      <c r="V15" s="182">
        <v>0</v>
      </c>
      <c r="W15" s="182">
        <v>0</v>
      </c>
      <c r="X15" s="182">
        <v>0</v>
      </c>
      <c r="Y15" s="182">
        <v>402</v>
      </c>
      <c r="Z15" s="328">
        <v>3.879185564025861E-2</v>
      </c>
    </row>
    <row r="16" spans="2:28" ht="9" customHeight="1">
      <c r="B16" s="76" t="s">
        <v>152</v>
      </c>
      <c r="C16" s="184">
        <v>0</v>
      </c>
      <c r="D16" s="184">
        <v>29</v>
      </c>
      <c r="E16" s="184">
        <v>0</v>
      </c>
      <c r="F16" s="184">
        <v>16</v>
      </c>
      <c r="G16" s="184">
        <v>38</v>
      </c>
      <c r="H16" s="184">
        <v>0</v>
      </c>
      <c r="I16" s="184">
        <v>0</v>
      </c>
      <c r="J16" s="184">
        <v>4</v>
      </c>
      <c r="K16" s="184">
        <v>68</v>
      </c>
      <c r="L16" s="184">
        <v>20</v>
      </c>
      <c r="M16" s="184">
        <v>0</v>
      </c>
      <c r="N16" s="184">
        <v>20</v>
      </c>
      <c r="O16" s="184">
        <v>0</v>
      </c>
      <c r="P16" s="184">
        <v>0</v>
      </c>
      <c r="Q16" s="184">
        <v>0</v>
      </c>
      <c r="R16" s="184">
        <v>37</v>
      </c>
      <c r="S16" s="184">
        <v>0</v>
      </c>
      <c r="T16" s="184">
        <v>0</v>
      </c>
      <c r="U16" s="184">
        <v>0</v>
      </c>
      <c r="V16" s="184">
        <v>0</v>
      </c>
      <c r="W16" s="184">
        <v>6</v>
      </c>
      <c r="X16" s="184">
        <v>0</v>
      </c>
      <c r="Y16" s="184">
        <v>238</v>
      </c>
      <c r="Z16" s="327">
        <v>2.2966322493486444E-2</v>
      </c>
    </row>
    <row r="17" spans="2:26" ht="9" customHeight="1">
      <c r="B17" s="91" t="s">
        <v>18</v>
      </c>
      <c r="C17" s="182">
        <v>0</v>
      </c>
      <c r="D17" s="182">
        <v>16</v>
      </c>
      <c r="E17" s="182">
        <v>0</v>
      </c>
      <c r="F17" s="182">
        <v>85</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352</v>
      </c>
      <c r="Z17" s="328">
        <v>3.396699797355978E-2</v>
      </c>
    </row>
    <row r="18" spans="2:26" ht="9" customHeight="1">
      <c r="B18" s="76" t="s">
        <v>76</v>
      </c>
      <c r="C18" s="184">
        <v>6</v>
      </c>
      <c r="D18" s="184">
        <v>144</v>
      </c>
      <c r="E18" s="184">
        <v>0</v>
      </c>
      <c r="F18" s="184">
        <v>105</v>
      </c>
      <c r="G18" s="184">
        <v>279</v>
      </c>
      <c r="H18" s="184">
        <v>10</v>
      </c>
      <c r="I18" s="184">
        <v>0</v>
      </c>
      <c r="J18" s="184">
        <v>2</v>
      </c>
      <c r="K18" s="184">
        <v>155</v>
      </c>
      <c r="L18" s="184">
        <v>243</v>
      </c>
      <c r="M18" s="184">
        <v>0</v>
      </c>
      <c r="N18" s="184">
        <v>22</v>
      </c>
      <c r="O18" s="184">
        <v>0</v>
      </c>
      <c r="P18" s="184">
        <v>0</v>
      </c>
      <c r="Q18" s="184">
        <v>0</v>
      </c>
      <c r="R18" s="184">
        <v>87</v>
      </c>
      <c r="S18" s="184">
        <v>0</v>
      </c>
      <c r="T18" s="184">
        <v>0</v>
      </c>
      <c r="U18" s="184">
        <v>0</v>
      </c>
      <c r="V18" s="184">
        <v>0</v>
      </c>
      <c r="W18" s="184">
        <v>1</v>
      </c>
      <c r="X18" s="184">
        <v>1</v>
      </c>
      <c r="Y18" s="184">
        <v>1055</v>
      </c>
      <c r="Z18" s="327">
        <v>0.10180449676734536</v>
      </c>
    </row>
    <row r="19" spans="2:26" ht="9" customHeight="1">
      <c r="B19" s="91" t="s">
        <v>126</v>
      </c>
      <c r="C19" s="182">
        <v>30</v>
      </c>
      <c r="D19" s="182">
        <v>200</v>
      </c>
      <c r="E19" s="182">
        <v>0</v>
      </c>
      <c r="F19" s="182">
        <v>51</v>
      </c>
      <c r="G19" s="182">
        <v>375</v>
      </c>
      <c r="H19" s="182">
        <v>0</v>
      </c>
      <c r="I19" s="182">
        <v>0</v>
      </c>
      <c r="J19" s="182">
        <v>30</v>
      </c>
      <c r="K19" s="182">
        <v>376</v>
      </c>
      <c r="L19" s="182">
        <v>106</v>
      </c>
      <c r="M19" s="182">
        <v>0</v>
      </c>
      <c r="N19" s="182">
        <v>538</v>
      </c>
      <c r="O19" s="182">
        <v>0</v>
      </c>
      <c r="P19" s="182">
        <v>0</v>
      </c>
      <c r="Q19" s="182">
        <v>0</v>
      </c>
      <c r="R19" s="182">
        <v>213</v>
      </c>
      <c r="S19" s="182">
        <v>0</v>
      </c>
      <c r="T19" s="182">
        <v>0</v>
      </c>
      <c r="U19" s="182">
        <v>0</v>
      </c>
      <c r="V19" s="182">
        <v>0</v>
      </c>
      <c r="W19" s="182">
        <v>40</v>
      </c>
      <c r="X19" s="182">
        <v>40</v>
      </c>
      <c r="Y19" s="182">
        <v>1999</v>
      </c>
      <c r="Z19" s="328">
        <v>0.19289780951461932</v>
      </c>
    </row>
    <row r="20" spans="2:26" ht="9" customHeight="1">
      <c r="B20" s="76" t="s">
        <v>2</v>
      </c>
      <c r="C20" s="184">
        <v>0</v>
      </c>
      <c r="D20" s="184">
        <v>55</v>
      </c>
      <c r="E20" s="184">
        <v>0</v>
      </c>
      <c r="F20" s="184">
        <v>60</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240</v>
      </c>
      <c r="Z20" s="327">
        <v>2.3159316800154397E-2</v>
      </c>
    </row>
    <row r="21" spans="2:26" ht="9" customHeight="1">
      <c r="B21" s="106" t="s">
        <v>3</v>
      </c>
      <c r="C21" s="185">
        <v>0</v>
      </c>
      <c r="D21" s="185">
        <v>0</v>
      </c>
      <c r="E21" s="185">
        <v>0</v>
      </c>
      <c r="F21" s="185">
        <v>191</v>
      </c>
      <c r="G21" s="185">
        <v>55</v>
      </c>
      <c r="H21" s="185">
        <v>0</v>
      </c>
      <c r="I21" s="185">
        <v>0</v>
      </c>
      <c r="J21" s="185">
        <v>0</v>
      </c>
      <c r="K21" s="185">
        <v>38</v>
      </c>
      <c r="L21" s="185">
        <v>0</v>
      </c>
      <c r="M21" s="185">
        <v>0</v>
      </c>
      <c r="N21" s="185">
        <v>50</v>
      </c>
      <c r="O21" s="185">
        <v>0</v>
      </c>
      <c r="P21" s="185">
        <v>0</v>
      </c>
      <c r="Q21" s="185">
        <v>0</v>
      </c>
      <c r="R21" s="185">
        <v>71</v>
      </c>
      <c r="S21" s="185">
        <v>0</v>
      </c>
      <c r="T21" s="185">
        <v>0</v>
      </c>
      <c r="U21" s="185">
        <v>0</v>
      </c>
      <c r="V21" s="185">
        <v>0</v>
      </c>
      <c r="W21" s="185">
        <v>0</v>
      </c>
      <c r="X21" s="185">
        <v>0</v>
      </c>
      <c r="Y21" s="185">
        <v>405</v>
      </c>
      <c r="Z21" s="329">
        <v>3.9081347100260545E-2</v>
      </c>
    </row>
    <row r="22" spans="2:26" ht="9" customHeight="1">
      <c r="B22" s="105" t="s">
        <v>127</v>
      </c>
      <c r="C22" s="186">
        <v>0</v>
      </c>
      <c r="D22" s="186">
        <v>182</v>
      </c>
      <c r="E22" s="186">
        <v>0</v>
      </c>
      <c r="F22" s="186">
        <v>170</v>
      </c>
      <c r="G22" s="186">
        <v>293</v>
      </c>
      <c r="H22" s="186">
        <v>20</v>
      </c>
      <c r="I22" s="186">
        <v>0</v>
      </c>
      <c r="J22" s="186">
        <v>6</v>
      </c>
      <c r="K22" s="186">
        <v>304</v>
      </c>
      <c r="L22" s="186">
        <v>108</v>
      </c>
      <c r="M22" s="186">
        <v>0</v>
      </c>
      <c r="N22" s="186">
        <v>0</v>
      </c>
      <c r="O22" s="186">
        <v>0</v>
      </c>
      <c r="P22" s="186">
        <v>10</v>
      </c>
      <c r="Q22" s="186">
        <v>0</v>
      </c>
      <c r="R22" s="186">
        <v>300</v>
      </c>
      <c r="S22" s="186">
        <v>0</v>
      </c>
      <c r="T22" s="186">
        <v>0</v>
      </c>
      <c r="U22" s="186">
        <v>0</v>
      </c>
      <c r="V22" s="186">
        <v>0</v>
      </c>
      <c r="W22" s="186">
        <v>0</v>
      </c>
      <c r="X22" s="186">
        <v>0</v>
      </c>
      <c r="Y22" s="186">
        <v>1393</v>
      </c>
      <c r="Z22" s="330">
        <v>0.13442053459422948</v>
      </c>
    </row>
    <row r="23" spans="2:26" ht="9" customHeight="1">
      <c r="B23" s="106" t="s">
        <v>7</v>
      </c>
      <c r="C23" s="185">
        <v>0</v>
      </c>
      <c r="D23" s="185">
        <v>3</v>
      </c>
      <c r="E23" s="185">
        <v>0</v>
      </c>
      <c r="F23" s="185">
        <v>67</v>
      </c>
      <c r="G23" s="185">
        <v>28</v>
      </c>
      <c r="H23" s="185">
        <v>0</v>
      </c>
      <c r="I23" s="185">
        <v>0</v>
      </c>
      <c r="J23" s="185">
        <v>1</v>
      </c>
      <c r="K23" s="185">
        <v>16</v>
      </c>
      <c r="L23" s="185">
        <v>4</v>
      </c>
      <c r="M23" s="185">
        <v>0</v>
      </c>
      <c r="N23" s="185">
        <v>37</v>
      </c>
      <c r="O23" s="185">
        <v>0</v>
      </c>
      <c r="P23" s="185">
        <v>0</v>
      </c>
      <c r="Q23" s="185">
        <v>0</v>
      </c>
      <c r="R23" s="185">
        <v>43</v>
      </c>
      <c r="S23" s="185">
        <v>6</v>
      </c>
      <c r="T23" s="185">
        <v>0</v>
      </c>
      <c r="U23" s="185">
        <v>0</v>
      </c>
      <c r="V23" s="185">
        <v>0</v>
      </c>
      <c r="W23" s="185">
        <v>0</v>
      </c>
      <c r="X23" s="185">
        <v>0</v>
      </c>
      <c r="Y23" s="185">
        <v>205</v>
      </c>
      <c r="Z23" s="329">
        <v>1.9781916433465212E-2</v>
      </c>
    </row>
    <row r="24" spans="2:26" ht="9" customHeight="1">
      <c r="B24" s="105" t="s">
        <v>8</v>
      </c>
      <c r="C24" s="186">
        <v>16</v>
      </c>
      <c r="D24" s="186">
        <v>148</v>
      </c>
      <c r="E24" s="186">
        <v>0</v>
      </c>
      <c r="F24" s="186">
        <v>192</v>
      </c>
      <c r="G24" s="186">
        <v>94</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732</v>
      </c>
      <c r="Z24" s="330">
        <v>7.06359162404709E-2</v>
      </c>
    </row>
    <row r="25" spans="2:26" ht="9" customHeight="1">
      <c r="B25" s="106" t="s">
        <v>9</v>
      </c>
      <c r="C25" s="185">
        <v>8</v>
      </c>
      <c r="D25" s="185">
        <v>96</v>
      </c>
      <c r="E25" s="185">
        <v>0</v>
      </c>
      <c r="F25" s="185">
        <v>101</v>
      </c>
      <c r="G25" s="185">
        <v>56</v>
      </c>
      <c r="H25" s="185">
        <v>0</v>
      </c>
      <c r="I25" s="185">
        <v>0</v>
      </c>
      <c r="J25" s="185">
        <v>4</v>
      </c>
      <c r="K25" s="185">
        <v>78</v>
      </c>
      <c r="L25" s="185">
        <v>16</v>
      </c>
      <c r="M25" s="185">
        <v>0</v>
      </c>
      <c r="N25" s="185">
        <v>12</v>
      </c>
      <c r="O25" s="185">
        <v>0</v>
      </c>
      <c r="P25" s="185">
        <v>0</v>
      </c>
      <c r="Q25" s="185">
        <v>0</v>
      </c>
      <c r="R25" s="185">
        <v>49</v>
      </c>
      <c r="S25" s="185">
        <v>0</v>
      </c>
      <c r="T25" s="185">
        <v>0</v>
      </c>
      <c r="U25" s="185">
        <v>8</v>
      </c>
      <c r="V25" s="185">
        <v>0</v>
      </c>
      <c r="W25" s="185">
        <v>0</v>
      </c>
      <c r="X25" s="185">
        <v>6</v>
      </c>
      <c r="Y25" s="185">
        <v>434</v>
      </c>
      <c r="Z25" s="329">
        <v>4.1879764546945863E-2</v>
      </c>
    </row>
    <row r="26" spans="2:26" ht="9" customHeight="1">
      <c r="B26" s="124" t="s">
        <v>128</v>
      </c>
      <c r="C26" s="186">
        <v>0</v>
      </c>
      <c r="D26" s="186">
        <v>8</v>
      </c>
      <c r="E26" s="186">
        <v>0</v>
      </c>
      <c r="F26" s="186">
        <v>81</v>
      </c>
      <c r="G26" s="186">
        <v>90</v>
      </c>
      <c r="H26" s="186">
        <v>10</v>
      </c>
      <c r="I26" s="186">
        <v>0</v>
      </c>
      <c r="J26" s="186">
        <v>2</v>
      </c>
      <c r="K26" s="186">
        <v>104</v>
      </c>
      <c r="L26" s="186">
        <v>9</v>
      </c>
      <c r="M26" s="186">
        <v>0</v>
      </c>
      <c r="N26" s="186">
        <v>0</v>
      </c>
      <c r="O26" s="186">
        <v>0</v>
      </c>
      <c r="P26" s="186">
        <v>0</v>
      </c>
      <c r="Q26" s="186">
        <v>0</v>
      </c>
      <c r="R26" s="186">
        <v>62</v>
      </c>
      <c r="S26" s="186">
        <v>0</v>
      </c>
      <c r="T26" s="186">
        <v>0</v>
      </c>
      <c r="U26" s="186">
        <v>0</v>
      </c>
      <c r="V26" s="186">
        <v>0</v>
      </c>
      <c r="W26" s="186">
        <v>0</v>
      </c>
      <c r="X26" s="186">
        <v>0</v>
      </c>
      <c r="Y26" s="186">
        <v>366</v>
      </c>
      <c r="Z26" s="330">
        <v>3.531795812023545E-2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2.3738299720158257E-2</v>
      </c>
    </row>
    <row r="28" spans="2:26">
      <c r="B28" s="124" t="s">
        <v>88</v>
      </c>
      <c r="C28" s="186">
        <v>3</v>
      </c>
      <c r="D28" s="186">
        <v>27</v>
      </c>
      <c r="E28" s="186">
        <v>0</v>
      </c>
      <c r="F28" s="186">
        <v>52</v>
      </c>
      <c r="G28" s="186">
        <v>26</v>
      </c>
      <c r="H28" s="186">
        <v>0</v>
      </c>
      <c r="I28" s="186">
        <v>0</v>
      </c>
      <c r="J28" s="186">
        <v>0</v>
      </c>
      <c r="K28" s="186">
        <v>34</v>
      </c>
      <c r="L28" s="186">
        <v>3</v>
      </c>
      <c r="M28" s="186">
        <v>0</v>
      </c>
      <c r="N28" s="186">
        <v>24</v>
      </c>
      <c r="O28" s="186">
        <v>0</v>
      </c>
      <c r="P28" s="186">
        <v>0</v>
      </c>
      <c r="Q28" s="186">
        <v>0</v>
      </c>
      <c r="R28" s="186">
        <v>22</v>
      </c>
      <c r="S28" s="186">
        <v>0</v>
      </c>
      <c r="T28" s="186">
        <v>0</v>
      </c>
      <c r="U28" s="186">
        <v>8</v>
      </c>
      <c r="V28" s="186">
        <v>0</v>
      </c>
      <c r="W28" s="186">
        <v>0</v>
      </c>
      <c r="X28" s="186">
        <v>3</v>
      </c>
      <c r="Y28" s="186">
        <v>202</v>
      </c>
      <c r="Z28" s="330">
        <v>1.9492424973463283E-2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500</v>
      </c>
      <c r="Z29" s="329">
        <v>4.8248576666988327E-2</v>
      </c>
    </row>
    <row r="30" spans="2:26" ht="15" customHeight="1">
      <c r="B30" s="110" t="s">
        <v>120</v>
      </c>
      <c r="C30" s="77">
        <v>107</v>
      </c>
      <c r="D30" s="77">
        <v>1190</v>
      </c>
      <c r="E30" s="77">
        <v>0</v>
      </c>
      <c r="F30" s="77">
        <v>1647</v>
      </c>
      <c r="G30" s="77">
        <v>2058</v>
      </c>
      <c r="H30" s="77">
        <v>60</v>
      </c>
      <c r="I30" s="77">
        <v>16</v>
      </c>
      <c r="J30" s="77">
        <v>67</v>
      </c>
      <c r="K30" s="77">
        <v>1847</v>
      </c>
      <c r="L30" s="77">
        <v>906</v>
      </c>
      <c r="M30" s="77">
        <v>0</v>
      </c>
      <c r="N30" s="77">
        <v>865</v>
      </c>
      <c r="O30" s="77">
        <v>0</v>
      </c>
      <c r="P30" s="77">
        <v>10</v>
      </c>
      <c r="Q30" s="77">
        <v>0</v>
      </c>
      <c r="R30" s="77">
        <v>1411</v>
      </c>
      <c r="S30" s="77">
        <v>6</v>
      </c>
      <c r="T30" s="77">
        <v>0</v>
      </c>
      <c r="U30" s="77">
        <v>32</v>
      </c>
      <c r="V30" s="77">
        <v>20</v>
      </c>
      <c r="W30" s="77">
        <v>59</v>
      </c>
      <c r="X30" s="77">
        <v>62</v>
      </c>
      <c r="Y30" s="77">
        <v>10363</v>
      </c>
      <c r="Z30" s="113">
        <v>1</v>
      </c>
    </row>
    <row r="31" spans="2:26" ht="18" customHeight="1">
      <c r="B31" s="111" t="s">
        <v>121</v>
      </c>
      <c r="C31" s="95">
        <v>1.0325195406735502E-2</v>
      </c>
      <c r="D31" s="95">
        <v>0.11483161246743222</v>
      </c>
      <c r="E31" s="95">
        <v>0</v>
      </c>
      <c r="F31" s="95">
        <v>0.15893081154105954</v>
      </c>
      <c r="G31" s="95">
        <v>0.19859114156132393</v>
      </c>
      <c r="H31" s="95">
        <v>5.7898292000385992E-3</v>
      </c>
      <c r="I31" s="95">
        <v>1.5439544533436265E-3</v>
      </c>
      <c r="J31" s="95">
        <v>6.465309273376435E-3</v>
      </c>
      <c r="K31" s="95">
        <v>0.17823024220785486</v>
      </c>
      <c r="L31" s="95">
        <v>8.7426420920582837E-2</v>
      </c>
      <c r="M31" s="95">
        <v>0</v>
      </c>
      <c r="N31" s="95">
        <v>8.3470037633889799E-2</v>
      </c>
      <c r="O31" s="95">
        <v>0</v>
      </c>
      <c r="P31" s="95">
        <v>9.6497153333976646E-4</v>
      </c>
      <c r="Q31" s="95">
        <v>0</v>
      </c>
      <c r="R31" s="95">
        <v>0.13615748335424105</v>
      </c>
      <c r="S31" s="95">
        <v>5.789829200038599E-4</v>
      </c>
      <c r="T31" s="95">
        <v>0</v>
      </c>
      <c r="U31" s="95">
        <v>3.0879089066872529E-3</v>
      </c>
      <c r="V31" s="95">
        <v>1.9299430666795329E-3</v>
      </c>
      <c r="W31" s="95">
        <v>5.6933320467046225E-3</v>
      </c>
      <c r="X31" s="95">
        <v>5.9828235067065525E-3</v>
      </c>
      <c r="Y31" s="114">
        <v>0.99999999999999989</v>
      </c>
      <c r="Z31" s="115"/>
    </row>
    <row r="32" spans="2:26" ht="9" customHeight="1">
      <c r="B32" s="350" t="str">
        <f>'Oferta de Juegos'!B42</f>
        <v>Al 31-07-2018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zoomScaleNormal="100" workbookViewId="0">
      <selection activeCell="B76" sqref="B76:H7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4" t="s">
        <v>171</v>
      </c>
      <c r="C11" s="355"/>
      <c r="D11" s="355"/>
      <c r="E11" s="355"/>
      <c r="F11" s="355"/>
      <c r="G11" s="355"/>
      <c r="H11" s="355"/>
      <c r="I11" s="356"/>
    </row>
    <row r="12" spans="2:11" s="38" customFormat="1" ht="11.25">
      <c r="B12" s="189" t="s">
        <v>185</v>
      </c>
      <c r="C12" s="184" t="s">
        <v>130</v>
      </c>
      <c r="D12" s="173">
        <v>35</v>
      </c>
      <c r="E12" s="173">
        <v>67</v>
      </c>
      <c r="F12" s="173">
        <v>7</v>
      </c>
      <c r="G12" s="173">
        <v>351</v>
      </c>
      <c r="H12" s="173">
        <v>60</v>
      </c>
      <c r="I12" s="173">
        <v>520</v>
      </c>
    </row>
    <row r="13" spans="2:11" s="38" customFormat="1" ht="9" customHeight="1">
      <c r="B13" s="188" t="s">
        <v>125</v>
      </c>
      <c r="C13" s="182" t="s">
        <v>62</v>
      </c>
      <c r="D13" s="172">
        <v>49</v>
      </c>
      <c r="E13" s="172">
        <v>91</v>
      </c>
      <c r="F13" s="172">
        <v>17</v>
      </c>
      <c r="G13" s="172">
        <v>465</v>
      </c>
      <c r="H13" s="172">
        <v>100</v>
      </c>
      <c r="I13" s="172">
        <v>722</v>
      </c>
    </row>
    <row r="14" spans="2:11" s="38" customFormat="1" ht="9" customHeight="1">
      <c r="B14" s="189" t="s">
        <v>1</v>
      </c>
      <c r="C14" s="184" t="s">
        <v>63</v>
      </c>
      <c r="D14" s="173">
        <v>70</v>
      </c>
      <c r="E14" s="173">
        <v>208</v>
      </c>
      <c r="F14" s="173">
        <v>17</v>
      </c>
      <c r="G14" s="173">
        <v>778</v>
      </c>
      <c r="H14" s="173">
        <v>124</v>
      </c>
      <c r="I14" s="173">
        <v>1197</v>
      </c>
    </row>
    <row r="15" spans="2:11" s="38" customFormat="1" ht="9" customHeight="1">
      <c r="B15" s="190" t="s">
        <v>49</v>
      </c>
      <c r="C15" s="182" t="s">
        <v>64</v>
      </c>
      <c r="D15" s="172">
        <v>42</v>
      </c>
      <c r="E15" s="172">
        <v>118</v>
      </c>
      <c r="F15" s="172">
        <v>7</v>
      </c>
      <c r="G15" s="172">
        <v>402</v>
      </c>
      <c r="H15" s="172">
        <v>179</v>
      </c>
      <c r="I15" s="172">
        <v>748</v>
      </c>
    </row>
    <row r="16" spans="2:11" s="38" customFormat="1" ht="9" customHeight="1">
      <c r="B16" s="189" t="s">
        <v>152</v>
      </c>
      <c r="C16" s="184" t="s">
        <v>153</v>
      </c>
      <c r="D16" s="173">
        <v>42</v>
      </c>
      <c r="E16" s="173">
        <v>57</v>
      </c>
      <c r="F16" s="173">
        <v>7</v>
      </c>
      <c r="G16" s="173">
        <v>238</v>
      </c>
      <c r="H16" s="173">
        <v>60</v>
      </c>
      <c r="I16" s="178">
        <v>404</v>
      </c>
    </row>
    <row r="17" spans="2:9" s="38" customFormat="1" ht="9" customHeight="1">
      <c r="B17" s="188" t="s">
        <v>18</v>
      </c>
      <c r="C17" s="182" t="s">
        <v>65</v>
      </c>
      <c r="D17" s="172">
        <v>49</v>
      </c>
      <c r="E17" s="172">
        <v>69</v>
      </c>
      <c r="F17" s="172">
        <v>10</v>
      </c>
      <c r="G17" s="172">
        <v>352</v>
      </c>
      <c r="H17" s="172">
        <v>148</v>
      </c>
      <c r="I17" s="172">
        <v>628</v>
      </c>
    </row>
    <row r="18" spans="2:9" s="38" customFormat="1" ht="9" customHeight="1">
      <c r="B18" s="189" t="s">
        <v>76</v>
      </c>
      <c r="C18" s="184" t="s">
        <v>66</v>
      </c>
      <c r="D18" s="173">
        <v>105</v>
      </c>
      <c r="E18" s="173">
        <v>301</v>
      </c>
      <c r="F18" s="173">
        <v>10</v>
      </c>
      <c r="G18" s="173">
        <v>1055</v>
      </c>
      <c r="H18" s="173">
        <v>100</v>
      </c>
      <c r="I18" s="178">
        <v>1571</v>
      </c>
    </row>
    <row r="19" spans="2:9" s="38" customFormat="1" ht="9" customHeight="1">
      <c r="B19" s="188" t="s">
        <v>126</v>
      </c>
      <c r="C19" s="182" t="s">
        <v>67</v>
      </c>
      <c r="D19" s="172">
        <v>203</v>
      </c>
      <c r="E19" s="172">
        <v>408</v>
      </c>
      <c r="F19" s="172">
        <v>10</v>
      </c>
      <c r="G19" s="172">
        <v>1999</v>
      </c>
      <c r="H19" s="172">
        <v>300</v>
      </c>
      <c r="I19" s="172">
        <v>2920</v>
      </c>
    </row>
    <row r="20" spans="2:9" s="38" customFormat="1" ht="9" customHeight="1">
      <c r="B20" s="189" t="s">
        <v>2</v>
      </c>
      <c r="C20" s="184" t="s">
        <v>68</v>
      </c>
      <c r="D20" s="173">
        <v>35</v>
      </c>
      <c r="E20" s="173">
        <v>94</v>
      </c>
      <c r="F20" s="173">
        <v>14</v>
      </c>
      <c r="G20" s="173">
        <v>240</v>
      </c>
      <c r="H20" s="173">
        <v>30</v>
      </c>
      <c r="I20" s="178">
        <v>413</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269</v>
      </c>
      <c r="F22" s="178">
        <v>17</v>
      </c>
      <c r="G22" s="178">
        <v>1393</v>
      </c>
      <c r="H22" s="178">
        <v>168</v>
      </c>
      <c r="I22" s="178">
        <v>1931</v>
      </c>
    </row>
    <row r="23" spans="2:9" s="38" customFormat="1" ht="9" customHeight="1">
      <c r="B23" s="191" t="s">
        <v>7</v>
      </c>
      <c r="C23" s="185" t="s">
        <v>71</v>
      </c>
      <c r="D23" s="176">
        <v>28</v>
      </c>
      <c r="E23" s="176">
        <v>54</v>
      </c>
      <c r="F23" s="176">
        <v>7</v>
      </c>
      <c r="G23" s="176">
        <v>205</v>
      </c>
      <c r="H23" s="176">
        <v>40</v>
      </c>
      <c r="I23" s="172">
        <v>334</v>
      </c>
    </row>
    <row r="24" spans="2:9" s="38" customFormat="1" ht="9" customHeight="1">
      <c r="B24" s="192" t="s">
        <v>8</v>
      </c>
      <c r="C24" s="186" t="s">
        <v>72</v>
      </c>
      <c r="D24" s="178">
        <v>49</v>
      </c>
      <c r="E24" s="178">
        <v>209</v>
      </c>
      <c r="F24" s="178">
        <v>24</v>
      </c>
      <c r="G24" s="178">
        <v>732</v>
      </c>
      <c r="H24" s="178">
        <v>176</v>
      </c>
      <c r="I24" s="178">
        <v>1190</v>
      </c>
    </row>
    <row r="25" spans="2:9" s="38" customFormat="1" ht="9" customHeight="1">
      <c r="B25" s="191" t="s">
        <v>9</v>
      </c>
      <c r="C25" s="185" t="s">
        <v>73</v>
      </c>
      <c r="D25" s="176">
        <v>35</v>
      </c>
      <c r="E25" s="176">
        <v>127</v>
      </c>
      <c r="F25" s="176">
        <v>17</v>
      </c>
      <c r="G25" s="176">
        <v>434</v>
      </c>
      <c r="H25" s="176">
        <v>100</v>
      </c>
      <c r="I25" s="172">
        <v>713</v>
      </c>
    </row>
    <row r="26" spans="2:9" s="38" customFormat="1" ht="9" customHeight="1">
      <c r="B26" s="193" t="s">
        <v>128</v>
      </c>
      <c r="C26" s="186" t="s">
        <v>74</v>
      </c>
      <c r="D26" s="178">
        <v>49</v>
      </c>
      <c r="E26" s="178">
        <v>98</v>
      </c>
      <c r="F26" s="178">
        <v>7</v>
      </c>
      <c r="G26" s="178">
        <v>366</v>
      </c>
      <c r="H26" s="178">
        <v>60</v>
      </c>
      <c r="I26" s="178">
        <v>580</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202</v>
      </c>
      <c r="H28" s="178">
        <v>38</v>
      </c>
      <c r="I28" s="178">
        <v>318</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1008</v>
      </c>
      <c r="E30" s="205">
        <v>2467</v>
      </c>
      <c r="F30" s="205">
        <v>209</v>
      </c>
      <c r="G30" s="205">
        <v>10363</v>
      </c>
      <c r="H30" s="205">
        <v>1887</v>
      </c>
      <c r="I30" s="205">
        <v>15934</v>
      </c>
    </row>
    <row r="31" spans="2:9" s="38" customFormat="1" ht="15">
      <c r="B31" s="354" t="s">
        <v>147</v>
      </c>
      <c r="C31" s="355"/>
      <c r="D31" s="355"/>
      <c r="E31" s="355"/>
      <c r="F31" s="355"/>
      <c r="G31" s="355"/>
      <c r="H31" s="355"/>
      <c r="I31" s="356"/>
    </row>
    <row r="32" spans="2:9" s="38" customFormat="1" ht="9" customHeight="1">
      <c r="B32" s="196" t="s">
        <v>129</v>
      </c>
      <c r="C32" s="182" t="s">
        <v>130</v>
      </c>
      <c r="D32" s="172">
        <v>14</v>
      </c>
      <c r="E32" s="172">
        <v>28</v>
      </c>
      <c r="F32" s="172">
        <v>0</v>
      </c>
      <c r="G32" s="172">
        <v>363</v>
      </c>
      <c r="H32" s="172">
        <v>0</v>
      </c>
      <c r="I32" s="172">
        <v>405</v>
      </c>
    </row>
    <row r="33" spans="1:247" s="38" customFormat="1" ht="9" customHeight="1">
      <c r="B33" s="197" t="s">
        <v>131</v>
      </c>
      <c r="C33" s="184" t="s">
        <v>132</v>
      </c>
      <c r="D33" s="173">
        <v>42</v>
      </c>
      <c r="E33" s="173">
        <v>184</v>
      </c>
      <c r="F33" s="173">
        <v>10</v>
      </c>
      <c r="G33" s="173">
        <v>729</v>
      </c>
      <c r="H33" s="173">
        <v>0</v>
      </c>
      <c r="I33" s="174">
        <v>965</v>
      </c>
    </row>
    <row r="34" spans="1:247" s="38" customFormat="1" ht="9" customHeight="1">
      <c r="B34" s="198" t="s">
        <v>133</v>
      </c>
      <c r="C34" s="182" t="s">
        <v>134</v>
      </c>
      <c r="D34" s="172">
        <v>42</v>
      </c>
      <c r="E34" s="172">
        <v>140</v>
      </c>
      <c r="F34" s="172">
        <v>7</v>
      </c>
      <c r="G34" s="172">
        <v>919</v>
      </c>
      <c r="H34" s="172">
        <v>0</v>
      </c>
      <c r="I34" s="175">
        <v>1108</v>
      </c>
    </row>
    <row r="35" spans="1:247" s="38" customFormat="1" ht="9" customHeight="1">
      <c r="B35" s="197" t="s">
        <v>135</v>
      </c>
      <c r="C35" s="184" t="s">
        <v>136</v>
      </c>
      <c r="D35" s="173">
        <v>112</v>
      </c>
      <c r="E35" s="173">
        <v>419</v>
      </c>
      <c r="F35" s="173">
        <v>24</v>
      </c>
      <c r="G35" s="173">
        <v>1500</v>
      </c>
      <c r="H35" s="173">
        <v>148</v>
      </c>
      <c r="I35" s="179">
        <v>2203</v>
      </c>
    </row>
    <row r="36" spans="1:247" s="38" customFormat="1" ht="9" customHeight="1">
      <c r="B36" s="196" t="s">
        <v>137</v>
      </c>
      <c r="C36" s="182" t="s">
        <v>138</v>
      </c>
      <c r="D36" s="172">
        <v>35</v>
      </c>
      <c r="E36" s="172">
        <v>174</v>
      </c>
      <c r="F36" s="172">
        <v>70</v>
      </c>
      <c r="G36" s="172">
        <v>475</v>
      </c>
      <c r="H36" s="172">
        <v>0</v>
      </c>
      <c r="I36" s="175">
        <v>754</v>
      </c>
    </row>
    <row r="37" spans="1:247" s="38" customFormat="1" ht="9" customHeight="1">
      <c r="B37" s="197" t="s">
        <v>139</v>
      </c>
      <c r="C37" s="184" t="s">
        <v>140</v>
      </c>
      <c r="D37" s="173">
        <v>77</v>
      </c>
      <c r="E37" s="173">
        <v>217</v>
      </c>
      <c r="F37" s="173">
        <v>14</v>
      </c>
      <c r="G37" s="173">
        <v>454</v>
      </c>
      <c r="H37" s="173">
        <v>0</v>
      </c>
      <c r="I37" s="179">
        <v>762</v>
      </c>
    </row>
    <row r="38" spans="1:247" s="38" customFormat="1" ht="9" customHeight="1">
      <c r="B38" s="196" t="s">
        <v>141</v>
      </c>
      <c r="C38" s="182" t="s">
        <v>142</v>
      </c>
      <c r="D38" s="172">
        <v>14</v>
      </c>
      <c r="E38" s="172">
        <v>35</v>
      </c>
      <c r="F38" s="172">
        <v>0</v>
      </c>
      <c r="G38" s="172">
        <v>122</v>
      </c>
      <c r="H38" s="172">
        <v>0</v>
      </c>
      <c r="I38" s="175">
        <v>171</v>
      </c>
    </row>
    <row r="39" spans="1:247" s="38" customFormat="1" ht="9" customHeight="1">
      <c r="B39" s="199" t="s">
        <v>150</v>
      </c>
      <c r="C39" s="200"/>
      <c r="D39" s="201">
        <v>336</v>
      </c>
      <c r="E39" s="201">
        <v>1197</v>
      </c>
      <c r="F39" s="201">
        <v>125</v>
      </c>
      <c r="G39" s="201">
        <v>4562</v>
      </c>
      <c r="H39" s="201">
        <v>148</v>
      </c>
      <c r="I39" s="202">
        <v>6368</v>
      </c>
    </row>
    <row r="40" spans="1:247" s="79" customFormat="1" ht="18" customHeight="1">
      <c r="A40" s="55"/>
      <c r="B40" s="99" t="s">
        <v>143</v>
      </c>
      <c r="C40" s="117"/>
      <c r="D40" s="118">
        <v>1344</v>
      </c>
      <c r="E40" s="118">
        <v>3664</v>
      </c>
      <c r="F40" s="118">
        <v>334</v>
      </c>
      <c r="G40" s="118">
        <v>14925</v>
      </c>
      <c r="H40" s="118">
        <v>2035</v>
      </c>
      <c r="I40" s="119">
        <v>22302</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31-07-2018</v>
      </c>
      <c r="I41" s="43"/>
    </row>
    <row r="42" spans="1:247" s="38" customFormat="1" ht="22.5" customHeight="1">
      <c r="B42" s="336" t="s">
        <v>191</v>
      </c>
      <c r="C42" s="337"/>
      <c r="D42" s="337"/>
      <c r="E42" s="337"/>
      <c r="F42" s="337"/>
      <c r="G42" s="337"/>
      <c r="H42" s="338"/>
      <c r="I42" s="83"/>
      <c r="J42" s="44"/>
    </row>
    <row r="43" spans="1:247" s="38" customFormat="1" ht="15" customHeight="1">
      <c r="B43" s="358" t="s">
        <v>6</v>
      </c>
      <c r="C43" s="340" t="s">
        <v>58</v>
      </c>
      <c r="D43" s="341" t="s">
        <v>78</v>
      </c>
      <c r="E43" s="342"/>
      <c r="F43" s="343"/>
      <c r="G43" s="340" t="s">
        <v>79</v>
      </c>
      <c r="H43" s="345" t="s">
        <v>56</v>
      </c>
      <c r="I43" s="357"/>
      <c r="J43" s="44"/>
    </row>
    <row r="44" spans="1:247" s="38" customFormat="1" ht="24" customHeight="1">
      <c r="B44" s="358"/>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16910.368663594469</v>
      </c>
      <c r="E46" s="173">
        <v>21069.258545979777</v>
      </c>
      <c r="F46" s="173">
        <v>10756.682027649769</v>
      </c>
      <c r="G46" s="173">
        <v>31078.939343810311</v>
      </c>
      <c r="H46" s="174">
        <v>930.57795698924735</v>
      </c>
      <c r="I46" s="120"/>
    </row>
    <row r="47" spans="1:247" s="38" customFormat="1" ht="9" customHeight="1">
      <c r="B47" s="196" t="s">
        <v>125</v>
      </c>
      <c r="C47" s="182" t="s">
        <v>62</v>
      </c>
      <c r="D47" s="172">
        <v>19457.53785385122</v>
      </c>
      <c r="E47" s="172">
        <v>28074.459411556185</v>
      </c>
      <c r="F47" s="172">
        <v>2016.1290322580646</v>
      </c>
      <c r="G47" s="172">
        <v>55058.584807492196</v>
      </c>
      <c r="H47" s="175">
        <v>0</v>
      </c>
      <c r="I47" s="288"/>
    </row>
    <row r="48" spans="1:247" s="38" customFormat="1" ht="9" customHeight="1">
      <c r="B48" s="197" t="s">
        <v>1</v>
      </c>
      <c r="C48" s="184" t="s">
        <v>63</v>
      </c>
      <c r="D48" s="173">
        <v>29070.506912442397</v>
      </c>
      <c r="E48" s="173">
        <v>56094.564205955336</v>
      </c>
      <c r="F48" s="173">
        <v>8047.2485768500947</v>
      </c>
      <c r="G48" s="173">
        <v>77638.157807446725</v>
      </c>
      <c r="H48" s="174">
        <v>1255.6451612903227</v>
      </c>
      <c r="I48" s="288"/>
    </row>
    <row r="49" spans="2:9" s="38" customFormat="1" ht="9" customHeight="1">
      <c r="B49" s="198" t="s">
        <v>49</v>
      </c>
      <c r="C49" s="182" t="s">
        <v>64</v>
      </c>
      <c r="D49" s="172">
        <v>48500.384024577572</v>
      </c>
      <c r="E49" s="172">
        <v>26515.281574630946</v>
      </c>
      <c r="F49" s="172">
        <v>8889.4009216589857</v>
      </c>
      <c r="G49" s="172">
        <v>72700.289841117003</v>
      </c>
      <c r="H49" s="175">
        <v>306.00108127590556</v>
      </c>
      <c r="I49" s="288"/>
    </row>
    <row r="50" spans="2:9" s="38" customFormat="1" ht="9" customHeight="1">
      <c r="B50" s="197" t="s">
        <v>152</v>
      </c>
      <c r="C50" s="184" t="s">
        <v>153</v>
      </c>
      <c r="D50" s="173">
        <v>12227.035330261137</v>
      </c>
      <c r="E50" s="173">
        <v>33494.2558007923</v>
      </c>
      <c r="F50" s="173">
        <v>22714.285714285714</v>
      </c>
      <c r="G50" s="173">
        <v>44381.766196801298</v>
      </c>
      <c r="H50" s="174">
        <v>528.4677419354839</v>
      </c>
      <c r="I50" s="288"/>
    </row>
    <row r="51" spans="2:9" s="38" customFormat="1" ht="9" customHeight="1">
      <c r="B51" s="196" t="s">
        <v>18</v>
      </c>
      <c r="C51" s="182" t="s">
        <v>65</v>
      </c>
      <c r="D51" s="172">
        <v>45758.06451612903</v>
      </c>
      <c r="E51" s="172">
        <v>25225.502571294997</v>
      </c>
      <c r="F51" s="172">
        <v>9333.0645161290322</v>
      </c>
      <c r="G51" s="172">
        <v>63157.883889296187</v>
      </c>
      <c r="H51" s="175">
        <v>0</v>
      </c>
      <c r="I51" s="288"/>
    </row>
    <row r="52" spans="2:9" s="38" customFormat="1" ht="9" customHeight="1">
      <c r="B52" s="197" t="s">
        <v>76</v>
      </c>
      <c r="C52" s="184" t="s">
        <v>66</v>
      </c>
      <c r="D52" s="173">
        <v>59208.755760368666</v>
      </c>
      <c r="E52" s="173">
        <v>141436.70560497267</v>
      </c>
      <c r="F52" s="173">
        <v>45061.612903225803</v>
      </c>
      <c r="G52" s="173">
        <v>72265.69114814249</v>
      </c>
      <c r="H52" s="174">
        <v>0</v>
      </c>
      <c r="I52" s="288"/>
    </row>
    <row r="53" spans="2:9" s="38" customFormat="1" ht="9" customHeight="1">
      <c r="B53" s="196" t="s">
        <v>126</v>
      </c>
      <c r="C53" s="182" t="s">
        <v>67</v>
      </c>
      <c r="D53" s="172">
        <v>102441.76068647704</v>
      </c>
      <c r="E53" s="172">
        <v>102579.14112903226</v>
      </c>
      <c r="F53" s="172">
        <v>56948.387096774197</v>
      </c>
      <c r="G53" s="172">
        <v>85875.59642724588</v>
      </c>
      <c r="H53" s="175">
        <v>35.215053763440864</v>
      </c>
      <c r="I53" s="288"/>
    </row>
    <row r="54" spans="2:9" s="38" customFormat="1" ht="9" customHeight="1">
      <c r="B54" s="197" t="s">
        <v>2</v>
      </c>
      <c r="C54" s="184" t="s">
        <v>68</v>
      </c>
      <c r="D54" s="173">
        <v>44840.552995391707</v>
      </c>
      <c r="E54" s="173">
        <v>37555.47357584077</v>
      </c>
      <c r="F54" s="173">
        <v>4236.6359447004606</v>
      </c>
      <c r="G54" s="173">
        <v>55716.193145161291</v>
      </c>
      <c r="H54" s="174">
        <v>0</v>
      </c>
      <c r="I54" s="288"/>
    </row>
    <row r="55" spans="2:9" s="38" customFormat="1" ht="9" customHeight="1">
      <c r="B55" s="211" t="s">
        <v>3</v>
      </c>
      <c r="C55" s="185" t="s">
        <v>69</v>
      </c>
      <c r="D55" s="176">
        <v>36058.525345622118</v>
      </c>
      <c r="E55" s="176">
        <v>38019.959677419356</v>
      </c>
      <c r="F55" s="176">
        <v>15287.096774193549</v>
      </c>
      <c r="G55" s="176">
        <v>76083.832656312225</v>
      </c>
      <c r="H55" s="177">
        <v>0</v>
      </c>
      <c r="I55" s="288"/>
    </row>
    <row r="56" spans="2:9" s="38" customFormat="1" ht="9" customHeight="1">
      <c r="B56" s="214" t="s">
        <v>127</v>
      </c>
      <c r="C56" s="186" t="s">
        <v>70</v>
      </c>
      <c r="D56" s="178">
        <v>17898.809523809523</v>
      </c>
      <c r="E56" s="178">
        <v>28263.568773234201</v>
      </c>
      <c r="F56" s="178">
        <v>11361.669829222012</v>
      </c>
      <c r="G56" s="178">
        <v>78311.042887247298</v>
      </c>
      <c r="H56" s="179">
        <v>1518.1451612903227</v>
      </c>
      <c r="I56" s="288"/>
    </row>
    <row r="57" spans="2:9" s="38" customFormat="1" ht="9" customHeight="1">
      <c r="B57" s="211" t="s">
        <v>7</v>
      </c>
      <c r="C57" s="185" t="s">
        <v>71</v>
      </c>
      <c r="D57" s="176">
        <v>10865.207373271889</v>
      </c>
      <c r="E57" s="176">
        <v>62393.996415770613</v>
      </c>
      <c r="F57" s="176">
        <v>14732.718894009216</v>
      </c>
      <c r="G57" s="176">
        <v>49624.09142407553</v>
      </c>
      <c r="H57" s="177">
        <v>110.9274193548387</v>
      </c>
      <c r="I57" s="288"/>
    </row>
    <row r="58" spans="2:9" s="38" customFormat="1" ht="9" customHeight="1">
      <c r="B58" s="214" t="s">
        <v>8</v>
      </c>
      <c r="C58" s="186" t="s">
        <v>72</v>
      </c>
      <c r="D58" s="178">
        <v>28442.725477287688</v>
      </c>
      <c r="E58" s="178">
        <v>21290.725420589599</v>
      </c>
      <c r="F58" s="178">
        <v>2123.6559139784945</v>
      </c>
      <c r="G58" s="178">
        <v>78610.798651507139</v>
      </c>
      <c r="H58" s="179">
        <v>59.631598240469209</v>
      </c>
      <c r="I58" s="288"/>
    </row>
    <row r="59" spans="2:9" s="38" customFormat="1" ht="9" customHeight="1">
      <c r="B59" s="211" t="s">
        <v>9</v>
      </c>
      <c r="C59" s="185" t="s">
        <v>73</v>
      </c>
      <c r="D59" s="176">
        <v>19892.626728110597</v>
      </c>
      <c r="E59" s="176">
        <v>5840.322580645161</v>
      </c>
      <c r="F59" s="176">
        <v>1091.0815939278937</v>
      </c>
      <c r="G59" s="176">
        <v>72891.834027055156</v>
      </c>
      <c r="H59" s="177">
        <v>0</v>
      </c>
      <c r="I59" s="288"/>
    </row>
    <row r="60" spans="2:9" s="38" customFormat="1" ht="9" customHeight="1">
      <c r="B60" s="250" t="s">
        <v>128</v>
      </c>
      <c r="C60" s="186" t="s">
        <v>74</v>
      </c>
      <c r="D60" s="178">
        <v>7326.2014483212643</v>
      </c>
      <c r="E60" s="178">
        <v>15558.541803818302</v>
      </c>
      <c r="F60" s="178">
        <v>12253.456221198157</v>
      </c>
      <c r="G60" s="178">
        <v>68418.58796051472</v>
      </c>
      <c r="H60" s="179">
        <v>178.33064516129033</v>
      </c>
      <c r="I60" s="288"/>
    </row>
    <row r="61" spans="2:9" s="38" customFormat="1" ht="9" customHeight="1">
      <c r="B61" s="211" t="s">
        <v>90</v>
      </c>
      <c r="C61" s="185" t="s">
        <v>91</v>
      </c>
      <c r="D61" s="176">
        <v>18346.082949308755</v>
      </c>
      <c r="E61" s="176">
        <v>17517.357910906299</v>
      </c>
      <c r="F61" s="176">
        <v>830.41474654377885</v>
      </c>
      <c r="G61" s="176">
        <v>46448.114476789931</v>
      </c>
      <c r="H61" s="177">
        <v>0</v>
      </c>
      <c r="I61" s="288"/>
    </row>
    <row r="62" spans="2:9" s="38" customFormat="1" ht="9" customHeight="1">
      <c r="B62" s="250" t="s">
        <v>88</v>
      </c>
      <c r="C62" s="186" t="s">
        <v>89</v>
      </c>
      <c r="D62" s="178">
        <v>-9331.2211981566816</v>
      </c>
      <c r="E62" s="178">
        <v>38258.364591147787</v>
      </c>
      <c r="F62" s="178">
        <v>498.61751152073731</v>
      </c>
      <c r="G62" s="178">
        <v>64726.255988502075</v>
      </c>
      <c r="H62" s="179">
        <v>0</v>
      </c>
      <c r="I62" s="288"/>
    </row>
    <row r="63" spans="2:9" s="38" customFormat="1" ht="9" customHeight="1">
      <c r="B63" s="211" t="s">
        <v>10</v>
      </c>
      <c r="C63" s="185" t="s">
        <v>75</v>
      </c>
      <c r="D63" s="176">
        <v>22846.390168970815</v>
      </c>
      <c r="E63" s="176">
        <v>20804.749103942653</v>
      </c>
      <c r="F63" s="176">
        <v>4178.5714285714284</v>
      </c>
      <c r="G63" s="176">
        <v>101168.27070967742</v>
      </c>
      <c r="H63" s="177">
        <v>1268.4193548387098</v>
      </c>
      <c r="I63" s="288"/>
    </row>
    <row r="64" spans="2:9" s="38" customFormat="1" ht="9" customHeight="1">
      <c r="B64" s="273" t="s">
        <v>175</v>
      </c>
      <c r="C64" s="204"/>
      <c r="D64" s="205">
        <v>29486.684142202179</v>
      </c>
      <c r="E64" s="205">
        <v>39999.568260973836</v>
      </c>
      <c r="F64" s="205">
        <v>12797.818313705411</v>
      </c>
      <c r="G64" s="205">
        <v>66341.996188233054</v>
      </c>
      <c r="H64" s="202">
        <v>619.13611741400314</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29792.511520737327</v>
      </c>
      <c r="E66" s="172">
        <v>8239.4527649769589</v>
      </c>
      <c r="F66" s="172">
        <v>0</v>
      </c>
      <c r="G66" s="172">
        <v>34827.755265262596</v>
      </c>
      <c r="H66" s="175">
        <v>0</v>
      </c>
      <c r="I66" s="288"/>
    </row>
    <row r="67" spans="1:247" s="38" customFormat="1" ht="9" customHeight="1">
      <c r="B67" s="197" t="s">
        <v>131</v>
      </c>
      <c r="C67" s="184" t="s">
        <v>132</v>
      </c>
      <c r="D67" s="173">
        <v>22986.175115207374</v>
      </c>
      <c r="E67" s="173">
        <v>13601.815918653576</v>
      </c>
      <c r="F67" s="173">
        <v>1374.1935483870968</v>
      </c>
      <c r="G67" s="173">
        <v>72508.040267268458</v>
      </c>
      <c r="H67" s="174">
        <v>0</v>
      </c>
      <c r="I67" s="288"/>
    </row>
    <row r="68" spans="1:247" s="38" customFormat="1" ht="9" customHeight="1">
      <c r="B68" s="198" t="s">
        <v>133</v>
      </c>
      <c r="C68" s="182" t="s">
        <v>134</v>
      </c>
      <c r="D68" s="172">
        <v>77335.253456221195</v>
      </c>
      <c r="E68" s="172">
        <v>56633.317511520734</v>
      </c>
      <c r="F68" s="172">
        <v>16864.05529953917</v>
      </c>
      <c r="G68" s="172">
        <v>78870.640914036994</v>
      </c>
      <c r="H68" s="175">
        <v>0</v>
      </c>
      <c r="I68" s="288"/>
    </row>
    <row r="69" spans="1:247" s="38" customFormat="1" ht="9" customHeight="1">
      <c r="B69" s="197" t="s">
        <v>135</v>
      </c>
      <c r="C69" s="184" t="s">
        <v>136</v>
      </c>
      <c r="D69" s="173">
        <v>54504.03824884793</v>
      </c>
      <c r="E69" s="173">
        <v>80206.779089999225</v>
      </c>
      <c r="F69" s="173">
        <v>53611.114247311831</v>
      </c>
      <c r="G69" s="173">
        <v>87379.598153978484</v>
      </c>
      <c r="H69" s="174">
        <v>5262.511006974717</v>
      </c>
      <c r="I69" s="288"/>
    </row>
    <row r="70" spans="1:247" s="38" customFormat="1" ht="9" customHeight="1">
      <c r="B70" s="196" t="s">
        <v>137</v>
      </c>
      <c r="C70" s="182" t="s">
        <v>138</v>
      </c>
      <c r="D70" s="172">
        <v>40800.506912442397</v>
      </c>
      <c r="E70" s="172">
        <v>41375.603262884688</v>
      </c>
      <c r="F70" s="172">
        <v>0</v>
      </c>
      <c r="G70" s="172">
        <v>64213.957011884551</v>
      </c>
      <c r="H70" s="175">
        <v>0</v>
      </c>
      <c r="I70" s="288"/>
    </row>
    <row r="71" spans="1:247" s="38" customFormat="1" ht="9" customHeight="1">
      <c r="B71" s="197" t="s">
        <v>139</v>
      </c>
      <c r="C71" s="184" t="s">
        <v>140</v>
      </c>
      <c r="D71" s="173">
        <v>15779.635525764557</v>
      </c>
      <c r="E71" s="173">
        <v>23962.09435855507</v>
      </c>
      <c r="F71" s="173">
        <v>7539.1705069124428</v>
      </c>
      <c r="G71" s="173">
        <v>81289.979395338916</v>
      </c>
      <c r="H71" s="174">
        <v>0</v>
      </c>
      <c r="I71" s="288"/>
    </row>
    <row r="72" spans="1:247" s="38" customFormat="1" ht="9" customHeight="1">
      <c r="B72" s="196" t="s">
        <v>141</v>
      </c>
      <c r="C72" s="182" t="s">
        <v>142</v>
      </c>
      <c r="D72" s="172">
        <v>5380.7603686635948</v>
      </c>
      <c r="E72" s="172">
        <v>8968.617511520737</v>
      </c>
      <c r="F72" s="172">
        <v>0</v>
      </c>
      <c r="G72" s="172">
        <v>38596.879693283976</v>
      </c>
      <c r="H72" s="175">
        <v>0</v>
      </c>
      <c r="I72" s="288"/>
    </row>
    <row r="73" spans="1:247" s="38" customFormat="1" ht="9" customHeight="1">
      <c r="B73" s="203" t="s">
        <v>175</v>
      </c>
      <c r="C73" s="204"/>
      <c r="D73" s="205">
        <v>35225.554449697767</v>
      </c>
      <c r="E73" s="205">
        <v>33283.954345444428</v>
      </c>
      <c r="F73" s="205">
        <v>11341.219086021507</v>
      </c>
      <c r="G73" s="205">
        <v>65383.835814436279</v>
      </c>
      <c r="H73" s="202">
        <v>5262.511006974717</v>
      </c>
      <c r="I73" s="288"/>
    </row>
    <row r="74" spans="1:247" s="79" customFormat="1" ht="18" customHeight="1">
      <c r="A74" s="55"/>
      <c r="B74" s="99" t="s">
        <v>176</v>
      </c>
      <c r="C74" s="117"/>
      <c r="D74" s="118">
        <v>31093.56782830094</v>
      </c>
      <c r="E74" s="118">
        <v>38119.196364625604</v>
      </c>
      <c r="F74" s="118">
        <v>12389.970529953918</v>
      </c>
      <c r="G74" s="118">
        <v>66073.711283569966</v>
      </c>
      <c r="H74" s="119">
        <v>458.15488724458993</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193</v>
      </c>
    </row>
    <row r="76" spans="1:247" s="38" customFormat="1" ht="22.5" customHeight="1">
      <c r="B76" s="336" t="s">
        <v>192</v>
      </c>
      <c r="C76" s="337"/>
      <c r="D76" s="337"/>
      <c r="E76" s="337"/>
      <c r="F76" s="337"/>
      <c r="G76" s="337"/>
      <c r="H76" s="338"/>
      <c r="I76" s="83"/>
    </row>
    <row r="77" spans="1:247" s="38" customFormat="1" ht="15" customHeight="1">
      <c r="B77" s="358" t="s">
        <v>6</v>
      </c>
      <c r="C77" s="340" t="s">
        <v>58</v>
      </c>
      <c r="D77" s="341" t="s">
        <v>78</v>
      </c>
      <c r="E77" s="342"/>
      <c r="F77" s="343"/>
      <c r="G77" s="340" t="s">
        <v>79</v>
      </c>
      <c r="H77" s="345" t="s">
        <v>56</v>
      </c>
      <c r="I77" s="357"/>
      <c r="J77" s="44"/>
    </row>
    <row r="78" spans="1:247" s="38" customFormat="1" ht="24" customHeight="1">
      <c r="B78" s="358"/>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25.919848965519336</v>
      </c>
      <c r="E80" s="207">
        <v>32.294505826059961</v>
      </c>
      <c r="F80" s="207">
        <v>16.487610594027942</v>
      </c>
      <c r="G80" s="207">
        <v>47.637129019803979</v>
      </c>
      <c r="H80" s="208">
        <v>1.4263698548293977</v>
      </c>
      <c r="I80" s="121"/>
      <c r="L80" s="154"/>
      <c r="M80" s="154"/>
      <c r="N80" s="154"/>
      <c r="O80" s="154"/>
      <c r="P80" s="154"/>
    </row>
    <row r="81" spans="2:16" s="38" customFormat="1" ht="9" customHeight="1">
      <c r="B81" s="196" t="s">
        <v>125</v>
      </c>
      <c r="C81" s="182" t="s">
        <v>62</v>
      </c>
      <c r="D81" s="206">
        <v>29.824095053495839</v>
      </c>
      <c r="E81" s="206">
        <v>43.031926873524604</v>
      </c>
      <c r="F81" s="206">
        <v>3.0902791684034039</v>
      </c>
      <c r="G81" s="206">
        <v>84.392613245493166</v>
      </c>
      <c r="H81" s="209">
        <v>0</v>
      </c>
      <c r="I81" s="121"/>
      <c r="L81" s="155">
        <v>1834162250</v>
      </c>
      <c r="M81" s="155">
        <v>3120641050</v>
      </c>
      <c r="N81" s="155">
        <v>75547300</v>
      </c>
      <c r="O81" s="155">
        <v>20736336354</v>
      </c>
      <c r="P81" s="155">
        <v>22711400</v>
      </c>
    </row>
    <row r="82" spans="2:16" s="38" customFormat="1" ht="9" customHeight="1">
      <c r="B82" s="197" t="s">
        <v>1</v>
      </c>
      <c r="C82" s="184" t="s">
        <v>63</v>
      </c>
      <c r="D82" s="207">
        <v>44.558647035518156</v>
      </c>
      <c r="E82" s="207">
        <v>85.980540160260176</v>
      </c>
      <c r="F82" s="207">
        <v>12.334649341441876</v>
      </c>
      <c r="G82" s="207">
        <v>119.00209654580208</v>
      </c>
      <c r="H82" s="208">
        <v>1.92462586608164</v>
      </c>
      <c r="I82" s="122"/>
    </row>
    <row r="83" spans="2:16" s="38" customFormat="1" ht="9" customHeight="1">
      <c r="B83" s="198" t="s">
        <v>49</v>
      </c>
      <c r="C83" s="182" t="s">
        <v>64</v>
      </c>
      <c r="D83" s="206">
        <v>74.340344299715781</v>
      </c>
      <c r="E83" s="206">
        <v>40.642052658038573</v>
      </c>
      <c r="F83" s="206">
        <v>13.625482321943235</v>
      </c>
      <c r="G83" s="206">
        <v>111.43343885151516</v>
      </c>
      <c r="H83" s="209">
        <v>0.46903186842002048</v>
      </c>
      <c r="I83" s="121"/>
    </row>
    <row r="84" spans="2:16" s="38" customFormat="1" ht="9" customHeight="1">
      <c r="B84" s="197" t="s">
        <v>152</v>
      </c>
      <c r="C84" s="184" t="s">
        <v>153</v>
      </c>
      <c r="D84" s="207">
        <v>18.741336475929458</v>
      </c>
      <c r="E84" s="207">
        <v>51.339274077332199</v>
      </c>
      <c r="F84" s="207">
        <v>34.815968048138004</v>
      </c>
      <c r="G84" s="207">
        <v>68.027415577322998</v>
      </c>
      <c r="H84" s="208">
        <v>0.81002397562190021</v>
      </c>
      <c r="I84" s="122"/>
    </row>
    <row r="85" spans="2:16" s="38" customFormat="1" ht="9" customHeight="1">
      <c r="B85" s="210" t="s">
        <v>18</v>
      </c>
      <c r="C85" s="184" t="s">
        <v>65</v>
      </c>
      <c r="D85" s="207">
        <v>70.136976006083643</v>
      </c>
      <c r="E85" s="207">
        <v>38.665107173855397</v>
      </c>
      <c r="F85" s="207">
        <v>14.305520326373037</v>
      </c>
      <c r="G85" s="207">
        <v>96.807044480152342</v>
      </c>
      <c r="H85" s="208">
        <v>0</v>
      </c>
      <c r="I85" s="122"/>
    </row>
    <row r="86" spans="2:16" s="38" customFormat="1" ht="9" customHeight="1">
      <c r="B86" s="196" t="s">
        <v>76</v>
      </c>
      <c r="C86" s="182" t="s">
        <v>66</v>
      </c>
      <c r="D86" s="206">
        <v>90.753905918622749</v>
      </c>
      <c r="E86" s="206">
        <v>216.79113686941136</v>
      </c>
      <c r="F86" s="206">
        <v>69.069469970150379</v>
      </c>
      <c r="G86" s="206">
        <v>110.76729533290798</v>
      </c>
      <c r="H86" s="209">
        <v>0</v>
      </c>
      <c r="I86" s="121"/>
    </row>
    <row r="87" spans="2:16" s="38" customFormat="1" ht="9" customHeight="1">
      <c r="B87" s="197" t="s">
        <v>126</v>
      </c>
      <c r="C87" s="184" t="s">
        <v>67</v>
      </c>
      <c r="D87" s="207">
        <v>157.02052495589743</v>
      </c>
      <c r="E87" s="207">
        <v>157.23109874010555</v>
      </c>
      <c r="F87" s="207">
        <v>87.289261502389905</v>
      </c>
      <c r="G87" s="207">
        <v>131.62826508981451</v>
      </c>
      <c r="H87" s="208">
        <v>5.3976876141446126E-2</v>
      </c>
      <c r="I87" s="122"/>
    </row>
    <row r="88" spans="2:16" s="38" customFormat="1" ht="9" customHeight="1">
      <c r="B88" s="196" t="s">
        <v>2</v>
      </c>
      <c r="C88" s="182" t="s">
        <v>68</v>
      </c>
      <c r="D88" s="206">
        <v>68.730634103388525</v>
      </c>
      <c r="E88" s="206">
        <v>57.564221234868825</v>
      </c>
      <c r="F88" s="206">
        <v>6.4938243507923863</v>
      </c>
      <c r="G88" s="206">
        <v>85.400581145539292</v>
      </c>
      <c r="H88" s="209">
        <v>0</v>
      </c>
      <c r="I88" s="121"/>
    </row>
    <row r="89" spans="2:16" s="38" customFormat="1" ht="9" customHeight="1">
      <c r="B89" s="197" t="s">
        <v>3</v>
      </c>
      <c r="C89" s="184" t="s">
        <v>69</v>
      </c>
      <c r="D89" s="207">
        <v>55.269731220585399</v>
      </c>
      <c r="E89" s="207">
        <v>58.276175529834546</v>
      </c>
      <c r="F89" s="207">
        <v>23.43173276650197</v>
      </c>
      <c r="G89" s="207">
        <v>116.61966042260576</v>
      </c>
      <c r="H89" s="208">
        <v>0</v>
      </c>
      <c r="I89" s="121"/>
    </row>
    <row r="90" spans="2:16" s="38" customFormat="1" ht="9" customHeight="1">
      <c r="B90" s="211" t="s">
        <v>127</v>
      </c>
      <c r="C90" s="185" t="s">
        <v>70</v>
      </c>
      <c r="D90" s="212">
        <v>27.43490983248191</v>
      </c>
      <c r="E90" s="212">
        <v>43.321789631112651</v>
      </c>
      <c r="F90" s="212">
        <v>17.414922869395031</v>
      </c>
      <c r="G90" s="212">
        <v>120.03348030724131</v>
      </c>
      <c r="H90" s="213">
        <v>2.3269802138077633</v>
      </c>
      <c r="I90" s="121"/>
    </row>
    <row r="91" spans="2:16" s="38" customFormat="1" ht="9" customHeight="1">
      <c r="B91" s="214" t="s">
        <v>7</v>
      </c>
      <c r="C91" s="186" t="s">
        <v>71</v>
      </c>
      <c r="D91" s="215">
        <v>16.65395590697857</v>
      </c>
      <c r="E91" s="215">
        <v>95.636174209117911</v>
      </c>
      <c r="F91" s="215">
        <v>22.581994288881557</v>
      </c>
      <c r="G91" s="215">
        <v>76.062738805468243</v>
      </c>
      <c r="H91" s="216">
        <v>0.17002715984555528</v>
      </c>
      <c r="I91" s="121"/>
    </row>
    <row r="92" spans="2:16" s="38" customFormat="1" ht="9" customHeight="1">
      <c r="B92" s="211" t="s">
        <v>8</v>
      </c>
      <c r="C92" s="185" t="s">
        <v>72</v>
      </c>
      <c r="D92" s="212">
        <v>43.596397169399133</v>
      </c>
      <c r="E92" s="212">
        <v>32.633965482732634</v>
      </c>
      <c r="F92" s="212">
        <v>3.2550940573849183</v>
      </c>
      <c r="G92" s="212">
        <v>120.49293948821622</v>
      </c>
      <c r="H92" s="213">
        <v>9.1402029767277043E-2</v>
      </c>
      <c r="I92" s="121"/>
    </row>
    <row r="93" spans="2:16" s="38" customFormat="1" ht="9" customHeight="1">
      <c r="B93" s="214" t="s">
        <v>9</v>
      </c>
      <c r="C93" s="186" t="s">
        <v>73</v>
      </c>
      <c r="D93" s="215">
        <v>30.49098991142165</v>
      </c>
      <c r="E93" s="215">
        <v>8.9519206950309798</v>
      </c>
      <c r="F93" s="215">
        <v>1.6723863734889006</v>
      </c>
      <c r="G93" s="215">
        <v>111.72703365530135</v>
      </c>
      <c r="H93" s="216">
        <v>0</v>
      </c>
      <c r="I93" s="121"/>
    </row>
    <row r="94" spans="2:16" s="38" customFormat="1" ht="9" customHeight="1">
      <c r="B94" s="211" t="s">
        <v>128</v>
      </c>
      <c r="C94" s="185" t="s">
        <v>74</v>
      </c>
      <c r="D94" s="212">
        <v>11.229443828759928</v>
      </c>
      <c r="E94" s="212">
        <v>23.847797863028315</v>
      </c>
      <c r="F94" s="212">
        <v>18.781833848650631</v>
      </c>
      <c r="G94" s="212">
        <v>104.87053840455346</v>
      </c>
      <c r="H94" s="213">
        <v>0.27334137300361788</v>
      </c>
      <c r="I94" s="121"/>
    </row>
    <row r="95" spans="2:16" s="38" customFormat="1" ht="9" customHeight="1">
      <c r="B95" s="214" t="s">
        <v>90</v>
      </c>
      <c r="C95" s="186" t="s">
        <v>91</v>
      </c>
      <c r="D95" s="215">
        <v>28.120480908184664</v>
      </c>
      <c r="E95" s="215">
        <v>26.850229013819991</v>
      </c>
      <c r="F95" s="215">
        <v>1.2728418426200991</v>
      </c>
      <c r="G95" s="215">
        <v>71.194669727303278</v>
      </c>
      <c r="H95" s="216">
        <v>0</v>
      </c>
      <c r="I95" s="121"/>
    </row>
    <row r="96" spans="2:16" s="38" customFormat="1" ht="9" customHeight="1">
      <c r="B96" s="211" t="s">
        <v>88</v>
      </c>
      <c r="C96" s="185" t="s">
        <v>89</v>
      </c>
      <c r="D96" s="212">
        <v>-14.30269492827621</v>
      </c>
      <c r="E96" s="212">
        <v>58.641597448150378</v>
      </c>
      <c r="F96" s="212">
        <v>0.76427018519142464</v>
      </c>
      <c r="G96" s="212">
        <v>99.211011462886958</v>
      </c>
      <c r="H96" s="213">
        <v>0</v>
      </c>
      <c r="I96" s="121"/>
    </row>
    <row r="97" spans="1:247" s="38" customFormat="1" ht="9" customHeight="1">
      <c r="B97" s="214" t="s">
        <v>10</v>
      </c>
      <c r="C97" s="186" t="s">
        <v>75</v>
      </c>
      <c r="D97" s="215">
        <v>35.018454911743866</v>
      </c>
      <c r="E97" s="215">
        <v>31.889071448847588</v>
      </c>
      <c r="F97" s="215">
        <v>6.4048243107423684</v>
      </c>
      <c r="G97" s="215">
        <v>155.06854694084615</v>
      </c>
      <c r="H97" s="216">
        <v>1.9442058748926438</v>
      </c>
      <c r="I97" s="121"/>
    </row>
    <row r="98" spans="1:247" s="38" customFormat="1" ht="9" customHeight="1">
      <c r="B98" s="194" t="s">
        <v>175</v>
      </c>
      <c r="C98" s="195"/>
      <c r="D98" s="217">
        <v>45.19655453196944</v>
      </c>
      <c r="E98" s="217">
        <v>61.31047694084063</v>
      </c>
      <c r="F98" s="217">
        <v>19.616220342584281</v>
      </c>
      <c r="G98" s="217">
        <v>101.68758325015411</v>
      </c>
      <c r="H98" s="291">
        <v>0.94899850924112616</v>
      </c>
      <c r="I98" s="122"/>
    </row>
    <row r="99" spans="1:247" s="38" customFormat="1" ht="15">
      <c r="B99" s="354" t="s">
        <v>144</v>
      </c>
      <c r="C99" s="355"/>
      <c r="D99" s="355"/>
      <c r="E99" s="355"/>
      <c r="F99" s="355"/>
      <c r="G99" s="355"/>
      <c r="H99" s="356"/>
      <c r="I99" s="122"/>
    </row>
    <row r="100" spans="1:247" s="38" customFormat="1" ht="9" customHeight="1">
      <c r="B100" s="196" t="s">
        <v>129</v>
      </c>
      <c r="C100" s="182" t="s">
        <v>130</v>
      </c>
      <c r="D100" s="212">
        <v>45.665320152568675</v>
      </c>
      <c r="E100" s="212">
        <v>12.629255782371452</v>
      </c>
      <c r="F100" s="212">
        <v>0</v>
      </c>
      <c r="G100" s="212">
        <v>53.383233342932506</v>
      </c>
      <c r="H100" s="213">
        <v>0</v>
      </c>
      <c r="I100" s="121"/>
    </row>
    <row r="101" spans="1:247" s="38" customFormat="1" ht="9" customHeight="1">
      <c r="B101" s="197" t="s">
        <v>131</v>
      </c>
      <c r="C101" s="184" t="s">
        <v>132</v>
      </c>
      <c r="D101" s="215">
        <v>35.232714267419837</v>
      </c>
      <c r="E101" s="215">
        <v>20.848570559392982</v>
      </c>
      <c r="F101" s="215">
        <v>2.1063342811837602</v>
      </c>
      <c r="G101" s="215">
        <v>111.13876284432867</v>
      </c>
      <c r="H101" s="216">
        <v>0</v>
      </c>
      <c r="I101" s="122"/>
    </row>
    <row r="102" spans="1:247" s="38" customFormat="1" ht="9" customHeight="1">
      <c r="B102" s="198" t="s">
        <v>133</v>
      </c>
      <c r="C102" s="182" t="s">
        <v>134</v>
      </c>
      <c r="D102" s="212">
        <v>118.53781127852301</v>
      </c>
      <c r="E102" s="212">
        <v>86.8063296263404</v>
      </c>
      <c r="F102" s="212">
        <v>25.848860838336584</v>
      </c>
      <c r="G102" s="212">
        <v>120.89122011317576</v>
      </c>
      <c r="H102" s="213">
        <v>0</v>
      </c>
      <c r="I102" s="121"/>
    </row>
    <row r="103" spans="1:247" s="38" customFormat="1" ht="9" customHeight="1">
      <c r="B103" s="197" t="s">
        <v>135</v>
      </c>
      <c r="C103" s="184" t="s">
        <v>136</v>
      </c>
      <c r="D103" s="215">
        <v>83.542616221161438</v>
      </c>
      <c r="E103" s="215">
        <v>122.93922393893293</v>
      </c>
      <c r="F103" s="215">
        <v>82.173961538467893</v>
      </c>
      <c r="G103" s="215">
        <v>133.93356655167531</v>
      </c>
      <c r="H103" s="216">
        <v>8.0662635566204024</v>
      </c>
      <c r="I103" s="122"/>
    </row>
    <row r="104" spans="1:247" s="38" customFormat="1" ht="9" customHeight="1">
      <c r="B104" s="196" t="s">
        <v>137</v>
      </c>
      <c r="C104" s="182" t="s">
        <v>138</v>
      </c>
      <c r="D104" s="212">
        <v>62.53813845962263</v>
      </c>
      <c r="E104" s="212">
        <v>63.419633762334563</v>
      </c>
      <c r="F104" s="212">
        <v>0</v>
      </c>
      <c r="G104" s="212">
        <v>98.425770622590946</v>
      </c>
      <c r="H104" s="213">
        <v>0</v>
      </c>
      <c r="I104" s="122"/>
    </row>
    <row r="105" spans="1:247" s="38" customFormat="1" ht="9" customHeight="1">
      <c r="B105" s="197" t="s">
        <v>139</v>
      </c>
      <c r="C105" s="184" t="s">
        <v>140</v>
      </c>
      <c r="D105" s="215">
        <v>24.186685559333178</v>
      </c>
      <c r="E105" s="215">
        <v>36.728582269669488</v>
      </c>
      <c r="F105" s="215">
        <v>11.555878216018215</v>
      </c>
      <c r="G105" s="215">
        <v>124.59953004297745</v>
      </c>
      <c r="H105" s="216">
        <v>0</v>
      </c>
      <c r="I105" s="122"/>
    </row>
    <row r="106" spans="1:247" s="38" customFormat="1" ht="9" customHeight="1">
      <c r="B106" s="196" t="s">
        <v>141</v>
      </c>
      <c r="C106" s="182" t="s">
        <v>142</v>
      </c>
      <c r="D106" s="212">
        <v>8.2475136320160551</v>
      </c>
      <c r="E106" s="212">
        <v>13.746903805154332</v>
      </c>
      <c r="F106" s="212">
        <v>0</v>
      </c>
      <c r="G106" s="212">
        <v>59.160466107637802</v>
      </c>
      <c r="H106" s="213">
        <v>0</v>
      </c>
      <c r="I106" s="122"/>
    </row>
    <row r="107" spans="1:247" s="38" customFormat="1" ht="9" customHeight="1">
      <c r="B107" s="199" t="s">
        <v>175</v>
      </c>
      <c r="C107" s="200"/>
      <c r="D107" s="218">
        <v>53.992971367234979</v>
      </c>
      <c r="E107" s="218">
        <v>51.016928534885167</v>
      </c>
      <c r="F107" s="218">
        <v>30.421258718501612</v>
      </c>
      <c r="G107" s="218">
        <v>100.21893566075978</v>
      </c>
      <c r="H107" s="292">
        <v>8.0662635566204024</v>
      </c>
      <c r="I107" s="121"/>
    </row>
    <row r="108" spans="1:247" s="79" customFormat="1" ht="18" customHeight="1">
      <c r="A108" s="55"/>
      <c r="B108" s="99" t="s">
        <v>176</v>
      </c>
      <c r="C108" s="117"/>
      <c r="D108" s="123">
        <v>49.594762949602213</v>
      </c>
      <c r="E108" s="123">
        <v>56.163702737862899</v>
      </c>
      <c r="F108" s="123">
        <v>25.018739530542945</v>
      </c>
      <c r="G108" s="123">
        <v>100.95325945545694</v>
      </c>
      <c r="H108" s="293">
        <v>4.5076310329307638</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julio 2018 y posiciones de juego al 31-07-2018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K30" sqref="K30:O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v>404343614</v>
      </c>
      <c r="K11" s="222"/>
      <c r="L11" s="222"/>
      <c r="M11" s="222"/>
      <c r="N11" s="222"/>
      <c r="O11" s="222"/>
      <c r="P11" s="223">
        <v>2404590804</v>
      </c>
      <c r="Q11" s="223">
        <v>3882957.3269817</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v>903486050</v>
      </c>
      <c r="K12" s="219"/>
      <c r="L12" s="219"/>
      <c r="M12" s="219"/>
      <c r="N12" s="219"/>
      <c r="O12" s="219"/>
      <c r="P12" s="220">
        <v>6761395946</v>
      </c>
      <c r="Q12" s="220">
        <v>10963052.667731432</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v>2306325440</v>
      </c>
      <c r="K13" s="222"/>
      <c r="L13" s="222"/>
      <c r="M13" s="222"/>
      <c r="N13" s="222"/>
      <c r="O13" s="222"/>
      <c r="P13" s="223">
        <v>14979788572</v>
      </c>
      <c r="Q13" s="223">
        <v>24262141.591581985</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v>1069758412</v>
      </c>
      <c r="K14" s="219"/>
      <c r="L14" s="219"/>
      <c r="M14" s="219"/>
      <c r="N14" s="219"/>
      <c r="O14" s="219"/>
      <c r="P14" s="220">
        <v>7096165452</v>
      </c>
      <c r="Q14" s="220">
        <v>11494228.753651481</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v>408464571</v>
      </c>
      <c r="K15" s="225"/>
      <c r="L15" s="225"/>
      <c r="M15" s="225"/>
      <c r="N15" s="225"/>
      <c r="O15" s="225"/>
      <c r="P15" s="223">
        <v>2343108854</v>
      </c>
      <c r="Q15" s="223">
        <v>3785320.4881938575</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v>815535929</v>
      </c>
      <c r="K16" s="226"/>
      <c r="L16" s="226"/>
      <c r="M16" s="226"/>
      <c r="N16" s="226"/>
      <c r="O16" s="226"/>
      <c r="P16" s="220">
        <v>5392651046</v>
      </c>
      <c r="Q16" s="220">
        <v>8751409.8414542805</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3358821088</v>
      </c>
      <c r="J17" s="227">
        <v>3889888929</v>
      </c>
      <c r="K17" s="227"/>
      <c r="L17" s="227"/>
      <c r="M17" s="227"/>
      <c r="N17" s="227"/>
      <c r="O17" s="227"/>
      <c r="P17" s="223">
        <v>25814359553</v>
      </c>
      <c r="Q17" s="223">
        <v>41864189.544753604</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v>7281693312</v>
      </c>
      <c r="K18" s="219"/>
      <c r="L18" s="219"/>
      <c r="M18" s="219"/>
      <c r="N18" s="219"/>
      <c r="O18" s="219"/>
      <c r="P18" s="220">
        <v>49064805232</v>
      </c>
      <c r="Q18" s="220">
        <v>79449391.239575818</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v>574455827</v>
      </c>
      <c r="K19" s="227"/>
      <c r="L19" s="227"/>
      <c r="M19" s="227"/>
      <c r="N19" s="227"/>
      <c r="O19" s="227"/>
      <c r="P19" s="223">
        <v>3997970716</v>
      </c>
      <c r="Q19" s="223">
        <v>6483217.5810952764</v>
      </c>
      <c r="R19" s="22"/>
      <c r="S19" s="4"/>
      <c r="U19" s="69"/>
      <c r="V19" s="65"/>
    </row>
    <row r="20" spans="1:22" s="3" customFormat="1">
      <c r="A20" s="21"/>
      <c r="B20" s="191" t="s">
        <v>3</v>
      </c>
      <c r="C20" s="219" t="s">
        <v>69</v>
      </c>
      <c r="D20" s="219">
        <v>947505529</v>
      </c>
      <c r="E20" s="219">
        <v>944658974</v>
      </c>
      <c r="F20" s="219">
        <v>1125456574</v>
      </c>
      <c r="G20" s="219">
        <v>974628207</v>
      </c>
      <c r="H20" s="219">
        <v>1074508034</v>
      </c>
      <c r="I20" s="219">
        <v>1020548656</v>
      </c>
      <c r="J20" s="219">
        <v>1085559819</v>
      </c>
      <c r="K20" s="219"/>
      <c r="L20" s="219"/>
      <c r="M20" s="219"/>
      <c r="N20" s="219"/>
      <c r="O20" s="219"/>
      <c r="P20" s="220">
        <v>7172865793</v>
      </c>
      <c r="Q20" s="220">
        <v>11619769.425261956</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v>3677898265</v>
      </c>
      <c r="K21" s="227"/>
      <c r="L21" s="227"/>
      <c r="M21" s="227"/>
      <c r="N21" s="227"/>
      <c r="O21" s="227"/>
      <c r="P21" s="223">
        <v>23880194425</v>
      </c>
      <c r="Q21" s="223">
        <v>38662189.217297629</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v>432574201</v>
      </c>
      <c r="K22" s="219"/>
      <c r="L22" s="219"/>
      <c r="M22" s="219"/>
      <c r="N22" s="219"/>
      <c r="O22" s="219"/>
      <c r="P22" s="220">
        <v>2919020657</v>
      </c>
      <c r="Q22" s="220">
        <v>4728392.0618549306</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v>1966888703</v>
      </c>
      <c r="K23" s="227"/>
      <c r="L23" s="227"/>
      <c r="M23" s="227"/>
      <c r="N23" s="227"/>
      <c r="O23" s="227"/>
      <c r="P23" s="223">
        <v>13121357787</v>
      </c>
      <c r="Q23" s="223">
        <v>21235563.008252677</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v>1025838585</v>
      </c>
      <c r="K24" s="219"/>
      <c r="L24" s="219"/>
      <c r="M24" s="219"/>
      <c r="N24" s="219"/>
      <c r="O24" s="219"/>
      <c r="P24" s="220">
        <v>7290464395</v>
      </c>
      <c r="Q24" s="220">
        <v>11825984.93651754</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v>837663344</v>
      </c>
      <c r="K25" s="227"/>
      <c r="L25" s="227"/>
      <c r="M25" s="227"/>
      <c r="N25" s="227"/>
      <c r="O25" s="227"/>
      <c r="P25" s="223">
        <v>5826891073</v>
      </c>
      <c r="Q25" s="223">
        <v>9434523.2314619739</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v>419914221</v>
      </c>
      <c r="K26" s="219"/>
      <c r="L26" s="219"/>
      <c r="M26" s="219"/>
      <c r="N26" s="219"/>
      <c r="O26" s="219"/>
      <c r="P26" s="220">
        <v>2546572460</v>
      </c>
      <c r="Q26" s="220">
        <v>4123948.8214083668</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v>448322915</v>
      </c>
      <c r="K27" s="227"/>
      <c r="L27" s="227"/>
      <c r="M27" s="227"/>
      <c r="N27" s="227"/>
      <c r="O27" s="227"/>
      <c r="P27" s="223">
        <v>3080509851</v>
      </c>
      <c r="Q27" s="223">
        <v>4993074.2860925924</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v>1661645046</v>
      </c>
      <c r="K28" s="219"/>
      <c r="L28" s="219"/>
      <c r="M28" s="219"/>
      <c r="N28" s="219"/>
      <c r="O28" s="219"/>
      <c r="P28" s="220">
        <v>11169592928</v>
      </c>
      <c r="Q28" s="220">
        <v>18097017.415522989</v>
      </c>
      <c r="R28" s="22"/>
      <c r="S28" s="4"/>
      <c r="U28" s="69"/>
      <c r="V28" s="65"/>
    </row>
    <row r="29" spans="1:22" ht="15">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468501727</v>
      </c>
      <c r="E30" s="219">
        <v>397529270</v>
      </c>
      <c r="F30" s="219">
        <v>477492548</v>
      </c>
      <c r="G30" s="219">
        <v>425309910</v>
      </c>
      <c r="H30" s="219">
        <v>453522885</v>
      </c>
      <c r="I30" s="219">
        <v>411456710</v>
      </c>
      <c r="J30" s="219">
        <v>411998525</v>
      </c>
      <c r="K30" s="219"/>
      <c r="L30" s="219"/>
      <c r="M30" s="219"/>
      <c r="N30" s="219"/>
      <c r="O30" s="219"/>
      <c r="P30" s="219">
        <v>3045811575</v>
      </c>
      <c r="Q30" s="219">
        <v>4941866.7171772327</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v>1746547960</v>
      </c>
      <c r="K31" s="222"/>
      <c r="L31" s="222"/>
      <c r="M31" s="222"/>
      <c r="N31" s="222"/>
      <c r="O31" s="222"/>
      <c r="P31" s="222">
        <v>11883454199</v>
      </c>
      <c r="Q31" s="224">
        <v>19270537.641619567</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v>2597084287</v>
      </c>
      <c r="K32" s="219"/>
      <c r="L32" s="219"/>
      <c r="M32" s="219"/>
      <c r="N32" s="219"/>
      <c r="O32" s="219"/>
      <c r="P32" s="219">
        <v>19392862891.150002</v>
      </c>
      <c r="Q32" s="221">
        <v>31535199.005740613</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v>5358226258.0599995</v>
      </c>
      <c r="K33" s="225"/>
      <c r="L33" s="225"/>
      <c r="M33" s="225"/>
      <c r="N33" s="225"/>
      <c r="O33" s="225"/>
      <c r="P33" s="225">
        <v>36345974794.459999</v>
      </c>
      <c r="Q33" s="224">
        <v>59017177.0789847</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v>1212999071</v>
      </c>
      <c r="K34" s="226"/>
      <c r="L34" s="226"/>
      <c r="M34" s="226"/>
      <c r="N34" s="226"/>
      <c r="O34" s="226"/>
      <c r="P34" s="226">
        <v>9245584791.2700005</v>
      </c>
      <c r="Q34" s="221">
        <v>15102747.734233461</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v>1346206168.76</v>
      </c>
      <c r="K35" s="227"/>
      <c r="L35" s="227"/>
      <c r="M35" s="227"/>
      <c r="N35" s="227"/>
      <c r="O35" s="227"/>
      <c r="P35" s="227">
        <v>9393341066.7666492</v>
      </c>
      <c r="Q35" s="224">
        <v>15232869.118171314</v>
      </c>
      <c r="R35" s="22"/>
      <c r="S35" s="4"/>
      <c r="U35" s="69"/>
      <c r="V35" s="65"/>
    </row>
    <row r="36" spans="1:22" s="3" customFormat="1">
      <c r="A36" s="21"/>
      <c r="B36" s="196" t="s">
        <v>142</v>
      </c>
      <c r="C36" s="219" t="s">
        <v>142</v>
      </c>
      <c r="D36" s="219">
        <v>168586799</v>
      </c>
      <c r="E36" s="219">
        <v>146929092</v>
      </c>
      <c r="F36" s="219">
        <v>169144726</v>
      </c>
      <c r="G36" s="219">
        <v>156587633</v>
      </c>
      <c r="H36" s="219">
        <v>160243075</v>
      </c>
      <c r="I36" s="219">
        <v>152519113</v>
      </c>
      <c r="J36" s="219">
        <v>158039599</v>
      </c>
      <c r="K36" s="219"/>
      <c r="L36" s="219"/>
      <c r="M36" s="219"/>
      <c r="N36" s="219"/>
      <c r="O36" s="219"/>
      <c r="P36" s="219">
        <v>1112050037</v>
      </c>
      <c r="Q36" s="221">
        <v>1803550.2451481731</v>
      </c>
      <c r="R36" s="22"/>
      <c r="S36" s="4"/>
      <c r="U36" s="69"/>
      <c r="V36" s="65"/>
    </row>
    <row r="37" spans="1:22">
      <c r="B37" s="125" t="s">
        <v>173</v>
      </c>
      <c r="C37" s="60"/>
      <c r="D37" s="60">
        <v>26549731792</v>
      </c>
      <c r="E37" s="60">
        <v>24388597723</v>
      </c>
      <c r="F37" s="60">
        <v>30001118868</v>
      </c>
      <c r="G37" s="60">
        <v>27605204864</v>
      </c>
      <c r="H37" s="60">
        <v>28684957751</v>
      </c>
      <c r="I37" s="60">
        <v>28422437363</v>
      </c>
      <c r="J37" s="60">
        <v>29210257183</v>
      </c>
      <c r="K37" s="60"/>
      <c r="L37" s="140"/>
      <c r="M37" s="140"/>
      <c r="N37" s="140"/>
      <c r="O37" s="140"/>
      <c r="P37" s="60">
        <v>194862305544</v>
      </c>
      <c r="Q37" s="60">
        <v>315656371.43869019</v>
      </c>
    </row>
    <row r="38" spans="1:22">
      <c r="B38" s="125" t="s">
        <v>149</v>
      </c>
      <c r="C38" s="60"/>
      <c r="D38" s="60">
        <v>15036119536.634199</v>
      </c>
      <c r="E38" s="60">
        <v>15907114226.869999</v>
      </c>
      <c r="F38" s="60">
        <v>12762494365.189999</v>
      </c>
      <c r="G38" s="60">
        <v>11288107052.092451</v>
      </c>
      <c r="H38" s="60">
        <v>11541996219.82</v>
      </c>
      <c r="I38" s="60">
        <v>11052146085.219999</v>
      </c>
      <c r="J38" s="60">
        <v>12831101868.82</v>
      </c>
      <c r="K38" s="60"/>
      <c r="L38" s="140"/>
      <c r="M38" s="140"/>
      <c r="N38" s="140"/>
      <c r="O38" s="140"/>
      <c r="P38" s="60">
        <v>90419079354.646652</v>
      </c>
      <c r="Q38" s="60">
        <v>146903947.54107505</v>
      </c>
    </row>
    <row r="39" spans="1:22" s="171" customFormat="1">
      <c r="A39" s="146"/>
      <c r="B39" s="169" t="s">
        <v>177</v>
      </c>
      <c r="C39" s="170"/>
      <c r="D39" s="170">
        <v>41585851328.634201</v>
      </c>
      <c r="E39" s="170">
        <v>40295711949.869995</v>
      </c>
      <c r="F39" s="170">
        <v>42763613233.190002</v>
      </c>
      <c r="G39" s="170">
        <v>38893311916.092453</v>
      </c>
      <c r="H39" s="170">
        <v>40226953970.82</v>
      </c>
      <c r="I39" s="170">
        <v>39474583448.220001</v>
      </c>
      <c r="J39" s="170">
        <v>42041359051.82</v>
      </c>
      <c r="K39" s="170"/>
      <c r="L39" s="170"/>
      <c r="M39" s="170"/>
      <c r="N39" s="170"/>
      <c r="O39" s="170"/>
      <c r="P39" s="170">
        <v>285281384898.64667</v>
      </c>
      <c r="Q39" s="170">
        <v>462560318.97976524</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3"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v>67956910</v>
      </c>
      <c r="J11" s="186"/>
      <c r="K11" s="186"/>
      <c r="L11" s="186"/>
      <c r="M11" s="186"/>
      <c r="N11" s="186"/>
      <c r="O11" s="186">
        <v>404132908.19999999</v>
      </c>
      <c r="P11" s="186">
        <v>652597.87001833157</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v>147291003.19999999</v>
      </c>
      <c r="J12" s="182"/>
      <c r="K12" s="182"/>
      <c r="L12" s="182"/>
      <c r="M12" s="182"/>
      <c r="N12" s="182"/>
      <c r="O12" s="182">
        <v>1094746917.5999999</v>
      </c>
      <c r="P12" s="182">
        <v>1774749.8538424987</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v>368320868.60000002</v>
      </c>
      <c r="J13" s="186"/>
      <c r="K13" s="186"/>
      <c r="L13" s="186"/>
      <c r="M13" s="186"/>
      <c r="N13" s="186"/>
      <c r="O13" s="186">
        <v>2376719690.4000001</v>
      </c>
      <c r="P13" s="186">
        <v>3848843.4567829566</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v>166666562.80000001</v>
      </c>
      <c r="J14" s="182"/>
      <c r="K14" s="182"/>
      <c r="L14" s="182"/>
      <c r="M14" s="182"/>
      <c r="N14" s="182"/>
      <c r="O14" s="182">
        <v>1112013575.6000001</v>
      </c>
      <c r="P14" s="182">
        <v>1801482.3661629772</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v>68649507.799999997</v>
      </c>
      <c r="J15" s="186"/>
      <c r="K15" s="186"/>
      <c r="L15" s="186"/>
      <c r="M15" s="186"/>
      <c r="N15" s="186"/>
      <c r="O15" s="186">
        <v>393799807.40000004</v>
      </c>
      <c r="P15" s="186">
        <v>636188.31735719612</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v>137064862</v>
      </c>
      <c r="J16" s="182"/>
      <c r="K16" s="182"/>
      <c r="L16" s="182"/>
      <c r="M16" s="182"/>
      <c r="N16" s="182"/>
      <c r="O16" s="182">
        <v>906327907.20000005</v>
      </c>
      <c r="P16" s="182">
        <v>1470825.183953525</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564507745.79999995</v>
      </c>
      <c r="I17" s="186">
        <v>653762845.20000005</v>
      </c>
      <c r="J17" s="186"/>
      <c r="K17" s="186"/>
      <c r="L17" s="186"/>
      <c r="M17" s="186"/>
      <c r="N17" s="186"/>
      <c r="O17" s="186">
        <v>4338547824</v>
      </c>
      <c r="P17" s="186">
        <v>7035998.2427631998</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v>1187210506.4000001</v>
      </c>
      <c r="J18" s="182"/>
      <c r="K18" s="182"/>
      <c r="L18" s="182"/>
      <c r="M18" s="182"/>
      <c r="N18" s="182"/>
      <c r="O18" s="182">
        <v>7966836736.8000011</v>
      </c>
      <c r="P18" s="182">
        <v>12899127.156243255</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v>90464724.400000006</v>
      </c>
      <c r="J19" s="186"/>
      <c r="K19" s="186"/>
      <c r="L19" s="186"/>
      <c r="M19" s="186"/>
      <c r="N19" s="186"/>
      <c r="O19" s="186">
        <v>628100981.99999988</v>
      </c>
      <c r="P19" s="186">
        <v>1018486.7230639778</v>
      </c>
      <c r="Q19" s="22"/>
      <c r="R19" s="6"/>
      <c r="S19" s="1"/>
    </row>
    <row r="20" spans="1:19" s="3" customFormat="1" ht="9">
      <c r="A20" s="6"/>
      <c r="B20" s="191" t="s">
        <v>3</v>
      </c>
      <c r="C20" s="182">
        <v>149371460</v>
      </c>
      <c r="D20" s="182">
        <v>148922709</v>
      </c>
      <c r="E20" s="182">
        <v>177424918.80000001</v>
      </c>
      <c r="F20" s="182">
        <v>154302482.59999999</v>
      </c>
      <c r="G20" s="182">
        <v>170115389.59999999</v>
      </c>
      <c r="H20" s="182">
        <v>161572577.19999999</v>
      </c>
      <c r="I20" s="182">
        <v>171865100.80000001</v>
      </c>
      <c r="J20" s="182"/>
      <c r="K20" s="182"/>
      <c r="L20" s="182"/>
      <c r="M20" s="182"/>
      <c r="N20" s="182"/>
      <c r="O20" s="182">
        <v>1133574638</v>
      </c>
      <c r="P20" s="182">
        <v>1836264.2974477957</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v>584136783.20000005</v>
      </c>
      <c r="J21" s="186"/>
      <c r="K21" s="186"/>
      <c r="L21" s="186"/>
      <c r="M21" s="186"/>
      <c r="N21" s="186"/>
      <c r="O21" s="186">
        <v>3807489270</v>
      </c>
      <c r="P21" s="186">
        <v>6164965.2185754292</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v>70375097</v>
      </c>
      <c r="J22" s="182"/>
      <c r="K22" s="182"/>
      <c r="L22" s="182"/>
      <c r="M22" s="182"/>
      <c r="N22" s="182"/>
      <c r="O22" s="182">
        <v>479267293.40000004</v>
      </c>
      <c r="P22" s="182">
        <v>776525.19390791096</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v>316692668.60000002</v>
      </c>
      <c r="J23" s="186"/>
      <c r="K23" s="186"/>
      <c r="L23" s="186"/>
      <c r="M23" s="186"/>
      <c r="N23" s="186"/>
      <c r="O23" s="186">
        <v>2111798735.7999997</v>
      </c>
      <c r="P23" s="186">
        <v>3417691.4359635399</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v>167414834.59999999</v>
      </c>
      <c r="J24" s="182"/>
      <c r="K24" s="182"/>
      <c r="L24" s="182"/>
      <c r="M24" s="182"/>
      <c r="N24" s="182"/>
      <c r="O24" s="182">
        <v>1199928378.2</v>
      </c>
      <c r="P24" s="182">
        <v>1946824.8255707147</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v>130788108.59999999</v>
      </c>
      <c r="J25" s="186"/>
      <c r="K25" s="186"/>
      <c r="L25" s="186"/>
      <c r="M25" s="186"/>
      <c r="N25" s="186"/>
      <c r="O25" s="186">
        <v>915030678.00000012</v>
      </c>
      <c r="P25" s="186">
        <v>1481777.1485106621</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v>70573818.599999994</v>
      </c>
      <c r="J26" s="182"/>
      <c r="K26" s="182"/>
      <c r="L26" s="182"/>
      <c r="M26" s="182"/>
      <c r="N26" s="182"/>
      <c r="O26" s="182">
        <v>427995371.39999998</v>
      </c>
      <c r="P26" s="182">
        <v>693100.64221221255</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v>75348389</v>
      </c>
      <c r="J27" s="186"/>
      <c r="K27" s="186"/>
      <c r="L27" s="186"/>
      <c r="M27" s="186"/>
      <c r="N27" s="186"/>
      <c r="O27" s="186">
        <v>517732748.20000005</v>
      </c>
      <c r="P27" s="186">
        <v>839172.14914797572</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v>263359374.59999999</v>
      </c>
      <c r="J28" s="182"/>
      <c r="K28" s="182"/>
      <c r="L28" s="182"/>
      <c r="M28" s="182"/>
      <c r="N28" s="182"/>
      <c r="O28" s="182">
        <v>1774965241.4000001</v>
      </c>
      <c r="P28" s="182">
        <v>2875996.7185259191</v>
      </c>
      <c r="Q28" s="22"/>
      <c r="R28" s="6"/>
      <c r="S28" s="1"/>
    </row>
    <row r="29" spans="1:19" s="3" customFormat="1" ht="9">
      <c r="A29" s="6"/>
      <c r="B29" s="157" t="s">
        <v>0</v>
      </c>
      <c r="C29" s="157">
        <v>4301369295.8000002</v>
      </c>
      <c r="D29" s="157">
        <v>3951026728.5999994</v>
      </c>
      <c r="E29" s="157">
        <v>4862643137.1999998</v>
      </c>
      <c r="F29" s="157">
        <v>4479625468.1999989</v>
      </c>
      <c r="G29" s="157">
        <v>4649332637.1999998</v>
      </c>
      <c r="H29" s="157">
        <v>4607069471.1999989</v>
      </c>
      <c r="I29" s="157">
        <v>4737941965.4000015</v>
      </c>
      <c r="J29" s="157"/>
      <c r="K29" s="157"/>
      <c r="L29" s="157"/>
      <c r="M29" s="157"/>
      <c r="N29" s="157"/>
      <c r="O29" s="157">
        <v>31589008703.600006</v>
      </c>
      <c r="P29" s="157">
        <v>51170616.800050072</v>
      </c>
      <c r="Q29" s="22"/>
      <c r="R29" s="6"/>
      <c r="S29" s="1"/>
    </row>
    <row r="30" spans="1:19" s="3" customFormat="1" ht="18" customHeight="1">
      <c r="A30" s="6"/>
      <c r="B30" s="157" t="s">
        <v>5</v>
      </c>
      <c r="C30" s="157">
        <v>7103478.4334384762</v>
      </c>
      <c r="D30" s="157">
        <v>6619909.4038603297</v>
      </c>
      <c r="E30" s="157">
        <v>8058071.3185848035</v>
      </c>
      <c r="F30" s="157">
        <v>7459204.8425609842</v>
      </c>
      <c r="G30" s="157">
        <v>7425625.4986264613</v>
      </c>
      <c r="H30" s="157">
        <v>7242111.8780161897</v>
      </c>
      <c r="I30" s="157">
        <v>7262215.4249628326</v>
      </c>
      <c r="J30" s="157"/>
      <c r="K30" s="157"/>
      <c r="L30" s="157"/>
      <c r="M30" s="157"/>
      <c r="N30" s="157"/>
      <c r="O30" s="157">
        <v>51170616.80005008</v>
      </c>
      <c r="P30" s="157"/>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v>652.41</v>
      </c>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v>64559064.420168065</v>
      </c>
      <c r="J36" s="186"/>
      <c r="K36" s="186"/>
      <c r="L36" s="186"/>
      <c r="M36" s="186"/>
      <c r="N36" s="186"/>
      <c r="O36" s="186">
        <v>383926262.82352936</v>
      </c>
      <c r="P36" s="186">
        <v>619967.97657691012</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v>144254075.21008402</v>
      </c>
      <c r="J37" s="182"/>
      <c r="K37" s="182"/>
      <c r="L37" s="182"/>
      <c r="M37" s="182"/>
      <c r="N37" s="182"/>
      <c r="O37" s="182">
        <v>1079550613.2268908</v>
      </c>
      <c r="P37" s="182">
        <v>1750403.367116783</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v>368236834.95798314</v>
      </c>
      <c r="J38" s="186"/>
      <c r="K38" s="186"/>
      <c r="L38" s="186"/>
      <c r="M38" s="186"/>
      <c r="N38" s="186"/>
      <c r="O38" s="186">
        <v>2391730948.4705877</v>
      </c>
      <c r="P38" s="186">
        <v>3873787.3129416611</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v>170801763.26050419</v>
      </c>
      <c r="J39" s="182"/>
      <c r="K39" s="182"/>
      <c r="L39" s="182"/>
      <c r="M39" s="182"/>
      <c r="N39" s="182"/>
      <c r="O39" s="182">
        <v>1133001206.6218488</v>
      </c>
      <c r="P39" s="182">
        <v>1835212.9942804887</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v>65217032.344537809</v>
      </c>
      <c r="J40" s="186"/>
      <c r="K40" s="186"/>
      <c r="L40" s="186"/>
      <c r="M40" s="186"/>
      <c r="N40" s="186"/>
      <c r="O40" s="186">
        <v>374109817.02521002</v>
      </c>
      <c r="P40" s="186">
        <v>604378.90147633012</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v>130211618.91596638</v>
      </c>
      <c r="J41" s="182"/>
      <c r="K41" s="182"/>
      <c r="L41" s="182"/>
      <c r="M41" s="182"/>
      <c r="N41" s="182"/>
      <c r="O41" s="182">
        <v>861011511.5462184</v>
      </c>
      <c r="P41" s="182">
        <v>1397283.9242658094</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536282358.58823526</v>
      </c>
      <c r="I42" s="186">
        <v>621074702.94957983</v>
      </c>
      <c r="J42" s="186"/>
      <c r="K42" s="186"/>
      <c r="L42" s="186"/>
      <c r="M42" s="186"/>
      <c r="N42" s="186"/>
      <c r="O42" s="186">
        <v>4121620432.8319325</v>
      </c>
      <c r="P42" s="186">
        <v>6684198.3306749444</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v>1162623301.9159663</v>
      </c>
      <c r="J43" s="182"/>
      <c r="K43" s="182"/>
      <c r="L43" s="182"/>
      <c r="M43" s="182"/>
      <c r="N43" s="182"/>
      <c r="O43" s="182">
        <v>7833876465.6134453</v>
      </c>
      <c r="P43" s="182">
        <v>12685196.920604542</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v>91719837.924369738</v>
      </c>
      <c r="J44" s="186"/>
      <c r="K44" s="186"/>
      <c r="L44" s="186"/>
      <c r="M44" s="186"/>
      <c r="N44" s="186"/>
      <c r="O44" s="186">
        <v>638331458.85714269</v>
      </c>
      <c r="P44" s="186">
        <v>1035135.5801748761</v>
      </c>
      <c r="Q44" s="22"/>
      <c r="R44" s="6"/>
      <c r="S44" s="1"/>
    </row>
    <row r="45" spans="1:19" s="3" customFormat="1" ht="9">
      <c r="A45" s="6"/>
      <c r="B45" s="191" t="s">
        <v>3</v>
      </c>
      <c r="C45" s="182">
        <v>151282395.3865546</v>
      </c>
      <c r="D45" s="182">
        <v>150827903.41176468</v>
      </c>
      <c r="E45" s="182">
        <v>179694747.10924369</v>
      </c>
      <c r="F45" s="182">
        <v>155612907</v>
      </c>
      <c r="G45" s="182">
        <v>171560106.26890755</v>
      </c>
      <c r="H45" s="182">
        <v>162944743.39495796</v>
      </c>
      <c r="I45" s="182">
        <v>173324676.98319328</v>
      </c>
      <c r="J45" s="182"/>
      <c r="K45" s="182"/>
      <c r="L45" s="182"/>
      <c r="M45" s="182"/>
      <c r="N45" s="182"/>
      <c r="O45" s="182">
        <v>1145247479.5546217</v>
      </c>
      <c r="P45" s="182">
        <v>1855257.3031930851</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v>587227454.07563019</v>
      </c>
      <c r="J46" s="186"/>
      <c r="K46" s="186"/>
      <c r="L46" s="186"/>
      <c r="M46" s="186"/>
      <c r="N46" s="186"/>
      <c r="O46" s="186">
        <v>3812804151.8907566</v>
      </c>
      <c r="P46" s="186">
        <v>6172954.5809130659</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v>69066469.067226887</v>
      </c>
      <c r="J47" s="182"/>
      <c r="K47" s="182"/>
      <c r="L47" s="182"/>
      <c r="M47" s="182"/>
      <c r="N47" s="182"/>
      <c r="O47" s="182">
        <v>466062121.70588231</v>
      </c>
      <c r="P47" s="182">
        <v>754953.3544138124</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v>314041053.42016804</v>
      </c>
      <c r="J48" s="186"/>
      <c r="K48" s="186"/>
      <c r="L48" s="186"/>
      <c r="M48" s="186"/>
      <c r="N48" s="186"/>
      <c r="O48" s="186">
        <v>2095006705.4873953</v>
      </c>
      <c r="P48" s="186">
        <v>3390552.0769479056</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v>163789353.907563</v>
      </c>
      <c r="J49" s="182"/>
      <c r="K49" s="182"/>
      <c r="L49" s="182"/>
      <c r="M49" s="182"/>
      <c r="N49" s="182"/>
      <c r="O49" s="182">
        <v>1164023726.9327729</v>
      </c>
      <c r="P49" s="182">
        <v>1888182.4688557419</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v>133744567.52941175</v>
      </c>
      <c r="J50" s="186"/>
      <c r="K50" s="186"/>
      <c r="L50" s="186"/>
      <c r="M50" s="186"/>
      <c r="N50" s="186"/>
      <c r="O50" s="186">
        <v>930343952.83193266</v>
      </c>
      <c r="P50" s="186">
        <v>1506352.4487208195</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v>67045127.72268907</v>
      </c>
      <c r="J51" s="182"/>
      <c r="K51" s="182"/>
      <c r="L51" s="182"/>
      <c r="M51" s="182"/>
      <c r="N51" s="182"/>
      <c r="O51" s="182">
        <v>406595602.85714287</v>
      </c>
      <c r="P51" s="182">
        <v>658445.61014083156</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v>71580969.621848732</v>
      </c>
      <c r="J52" s="186"/>
      <c r="K52" s="186"/>
      <c r="L52" s="186"/>
      <c r="M52" s="186"/>
      <c r="N52" s="186"/>
      <c r="O52" s="186">
        <v>491846110.66386545</v>
      </c>
      <c r="P52" s="186">
        <v>797213.54147696868</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v>265304671.21008402</v>
      </c>
      <c r="J53" s="182"/>
      <c r="K53" s="182"/>
      <c r="L53" s="182"/>
      <c r="M53" s="182"/>
      <c r="N53" s="182"/>
      <c r="O53" s="182">
        <v>1783380383.4621844</v>
      </c>
      <c r="P53" s="182">
        <v>2889439.7554196366</v>
      </c>
      <c r="Q53" s="22"/>
      <c r="R53" s="6"/>
      <c r="S53" s="1"/>
    </row>
    <row r="54" spans="1:19" s="3" customFormat="1" ht="9">
      <c r="A54" s="6"/>
      <c r="B54" s="157" t="s">
        <v>0</v>
      </c>
      <c r="C54" s="157">
        <v>4239032807.1260509</v>
      </c>
      <c r="D54" s="157">
        <v>3893977787.7058825</v>
      </c>
      <c r="E54" s="157">
        <v>4790094609.1764708</v>
      </c>
      <c r="F54" s="157">
        <v>4407553717.7815132</v>
      </c>
      <c r="G54" s="157">
        <v>4579951237.5546207</v>
      </c>
      <c r="H54" s="157">
        <v>4538036217.6218491</v>
      </c>
      <c r="I54" s="157">
        <v>4663822575.4369745</v>
      </c>
      <c r="J54" s="157"/>
      <c r="K54" s="157"/>
      <c r="L54" s="157"/>
      <c r="M54" s="157"/>
      <c r="N54" s="157"/>
      <c r="O54" s="157">
        <v>31112468952.403358</v>
      </c>
      <c r="P54" s="157">
        <v>50398916.448194198</v>
      </c>
      <c r="Q54" s="22"/>
      <c r="R54" s="6"/>
      <c r="S54" s="1"/>
    </row>
    <row r="55" spans="1:19" s="3" customFormat="1" ht="9">
      <c r="A55" s="6"/>
      <c r="B55" s="157" t="s">
        <v>5</v>
      </c>
      <c r="C55" s="157">
        <v>7000533.0984857082</v>
      </c>
      <c r="D55" s="157">
        <v>6524324.4214628413</v>
      </c>
      <c r="E55" s="157">
        <v>7937848.3870684737</v>
      </c>
      <c r="F55" s="157">
        <v>7339195.267307491</v>
      </c>
      <c r="G55" s="157">
        <v>7314813.8336974075</v>
      </c>
      <c r="H55" s="157">
        <v>7133594.6201711064</v>
      </c>
      <c r="I55" s="157">
        <v>7148606.8200011877</v>
      </c>
      <c r="J55" s="157"/>
      <c r="K55" s="157"/>
      <c r="L55" s="157"/>
      <c r="M55" s="157"/>
      <c r="N55" s="157"/>
      <c r="O55" s="157">
        <v>50398916.448194213</v>
      </c>
      <c r="P55" s="157"/>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v>652.41</v>
      </c>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55" zoomScaleNormal="100" workbookViewId="0">
      <selection activeCell="O29" sqref="K11:O29"/>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19207</v>
      </c>
      <c r="E11" s="231">
        <v>17343</v>
      </c>
      <c r="F11" s="231">
        <v>15805</v>
      </c>
      <c r="G11" s="231">
        <v>15251</v>
      </c>
      <c r="H11" s="231">
        <v>16005</v>
      </c>
      <c r="I11" s="231">
        <v>16259</v>
      </c>
      <c r="J11" s="231">
        <v>20303</v>
      </c>
      <c r="K11" s="231"/>
      <c r="L11" s="231"/>
      <c r="M11" s="231"/>
      <c r="N11" s="231"/>
      <c r="O11" s="231"/>
      <c r="P11" s="231">
        <v>120173</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v>16257</v>
      </c>
      <c r="K12" s="182"/>
      <c r="L12" s="182"/>
      <c r="M12" s="182"/>
      <c r="N12" s="182"/>
      <c r="O12" s="182"/>
      <c r="P12" s="182">
        <v>112320</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v>37482</v>
      </c>
      <c r="K13" s="231"/>
      <c r="L13" s="231"/>
      <c r="M13" s="231"/>
      <c r="N13" s="231"/>
      <c r="O13" s="231"/>
      <c r="P13" s="231">
        <v>268017</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v>22162</v>
      </c>
      <c r="K14" s="182"/>
      <c r="L14" s="182"/>
      <c r="M14" s="182"/>
      <c r="N14" s="182"/>
      <c r="O14" s="183"/>
      <c r="P14" s="183">
        <v>146008</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v>14212</v>
      </c>
      <c r="K15" s="231"/>
      <c r="L15" s="231"/>
      <c r="M15" s="231"/>
      <c r="N15" s="231"/>
      <c r="O15" s="231"/>
      <c r="P15" s="231">
        <v>101218</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v>20119</v>
      </c>
      <c r="K16" s="182"/>
      <c r="L16" s="182"/>
      <c r="M16" s="182"/>
      <c r="N16" s="182"/>
      <c r="O16" s="183"/>
      <c r="P16" s="183">
        <v>144925</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v>31429</v>
      </c>
      <c r="K17" s="231"/>
      <c r="L17" s="231"/>
      <c r="M17" s="231"/>
      <c r="N17" s="231"/>
      <c r="O17" s="231"/>
      <c r="P17" s="231">
        <v>214382</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v>69794</v>
      </c>
      <c r="K18" s="182"/>
      <c r="L18" s="182"/>
      <c r="M18" s="182"/>
      <c r="N18" s="182"/>
      <c r="O18" s="183"/>
      <c r="P18" s="183">
        <v>482860</v>
      </c>
      <c r="Q18" s="229"/>
      <c r="R18" s="229"/>
      <c r="S18" s="232"/>
    </row>
    <row r="19" spans="1:19" s="233" customFormat="1" ht="9">
      <c r="A19" s="228"/>
      <c r="B19" s="189" t="s">
        <v>2</v>
      </c>
      <c r="C19" s="231" t="s">
        <v>68</v>
      </c>
      <c r="D19" s="231">
        <v>8398</v>
      </c>
      <c r="E19" s="231">
        <v>9225</v>
      </c>
      <c r="F19" s="231">
        <v>9354</v>
      </c>
      <c r="G19" s="231">
        <v>7993</v>
      </c>
      <c r="H19" s="231">
        <v>7580</v>
      </c>
      <c r="I19" s="231">
        <v>7635</v>
      </c>
      <c r="J19" s="231">
        <v>8449</v>
      </c>
      <c r="K19" s="231"/>
      <c r="L19" s="231"/>
      <c r="M19" s="231"/>
      <c r="N19" s="231"/>
      <c r="O19" s="231"/>
      <c r="P19" s="231">
        <v>58634</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v>19353</v>
      </c>
      <c r="K20" s="234"/>
      <c r="L20" s="234"/>
      <c r="M20" s="234"/>
      <c r="N20" s="234"/>
      <c r="O20" s="234"/>
      <c r="P20" s="234">
        <v>131919</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v>68668</v>
      </c>
      <c r="K21" s="186"/>
      <c r="L21" s="186"/>
      <c r="M21" s="186"/>
      <c r="N21" s="186"/>
      <c r="O21" s="187"/>
      <c r="P21" s="187">
        <v>464369</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v>14547</v>
      </c>
      <c r="K22" s="234"/>
      <c r="L22" s="234"/>
      <c r="M22" s="234"/>
      <c r="N22" s="234"/>
      <c r="O22" s="234"/>
      <c r="P22" s="234">
        <v>94549</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v>36521</v>
      </c>
      <c r="K23" s="186"/>
      <c r="L23" s="186"/>
      <c r="M23" s="186"/>
      <c r="N23" s="186"/>
      <c r="O23" s="187"/>
      <c r="P23" s="187">
        <v>256056</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v>23755</v>
      </c>
      <c r="K24" s="234"/>
      <c r="L24" s="234"/>
      <c r="M24" s="234"/>
      <c r="N24" s="234"/>
      <c r="O24" s="234"/>
      <c r="P24" s="234">
        <v>167852</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v>16202</v>
      </c>
      <c r="K25" s="186"/>
      <c r="L25" s="186"/>
      <c r="M25" s="186"/>
      <c r="N25" s="186"/>
      <c r="O25" s="187"/>
      <c r="P25" s="187">
        <v>110983</v>
      </c>
      <c r="Q25" s="229"/>
      <c r="R25" s="229"/>
      <c r="S25" s="232"/>
    </row>
    <row r="26" spans="1:19" s="233" customFormat="1" ht="9">
      <c r="A26" s="228"/>
      <c r="B26" s="191" t="s">
        <v>90</v>
      </c>
      <c r="C26" s="234" t="s">
        <v>91</v>
      </c>
      <c r="D26" s="234">
        <v>8749</v>
      </c>
      <c r="E26" s="234">
        <v>9664</v>
      </c>
      <c r="F26" s="234">
        <v>7618</v>
      </c>
      <c r="G26" s="234">
        <v>6344</v>
      </c>
      <c r="H26" s="234">
        <v>6352</v>
      </c>
      <c r="I26" s="234">
        <v>6247</v>
      </c>
      <c r="J26" s="234">
        <v>6982</v>
      </c>
      <c r="K26" s="234"/>
      <c r="L26" s="234"/>
      <c r="M26" s="234"/>
      <c r="N26" s="234"/>
      <c r="O26" s="234"/>
      <c r="P26" s="234">
        <v>51956</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v>9663</v>
      </c>
      <c r="K27" s="186"/>
      <c r="L27" s="186"/>
      <c r="M27" s="186"/>
      <c r="N27" s="186"/>
      <c r="O27" s="187"/>
      <c r="P27" s="187">
        <v>67489</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v>37098</v>
      </c>
      <c r="K28" s="234"/>
      <c r="L28" s="234"/>
      <c r="M28" s="234"/>
      <c r="N28" s="234"/>
      <c r="O28" s="234"/>
      <c r="P28" s="234">
        <v>243099</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v>472996</v>
      </c>
      <c r="K29" s="237"/>
      <c r="L29" s="237"/>
      <c r="M29" s="237"/>
      <c r="N29" s="237"/>
      <c r="O29" s="237"/>
      <c r="P29" s="237">
        <v>3236809</v>
      </c>
      <c r="Q29" s="238"/>
      <c r="R29" s="238"/>
      <c r="S29" s="239"/>
    </row>
    <row r="30" spans="1:19" s="41" customFormat="1" ht="15">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6808</v>
      </c>
      <c r="E31" s="185">
        <v>5907</v>
      </c>
      <c r="F31" s="185">
        <v>5910</v>
      </c>
      <c r="G31" s="185">
        <v>4816</v>
      </c>
      <c r="H31" s="185">
        <v>5661</v>
      </c>
      <c r="I31" s="185">
        <v>5643</v>
      </c>
      <c r="J31" s="185">
        <v>5196</v>
      </c>
      <c r="K31" s="185"/>
      <c r="L31" s="185"/>
      <c r="M31" s="185"/>
      <c r="N31" s="185"/>
      <c r="O31" s="185"/>
      <c r="P31" s="185">
        <v>39941</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v>41646</v>
      </c>
      <c r="K32" s="186"/>
      <c r="L32" s="186"/>
      <c r="M32" s="186"/>
      <c r="N32" s="186"/>
      <c r="O32" s="186"/>
      <c r="P32" s="242">
        <v>306189</v>
      </c>
      <c r="Q32" s="229"/>
      <c r="R32" s="229"/>
      <c r="S32" s="232"/>
    </row>
    <row r="33" spans="1:19" s="233" customFormat="1" ht="9">
      <c r="A33" s="228"/>
      <c r="B33" s="211" t="s">
        <v>133</v>
      </c>
      <c r="C33" s="219" t="s">
        <v>134</v>
      </c>
      <c r="D33" s="185">
        <v>39425</v>
      </c>
      <c r="E33" s="185">
        <v>44636</v>
      </c>
      <c r="F33" s="185">
        <v>30750</v>
      </c>
      <c r="G33" s="185">
        <v>27883</v>
      </c>
      <c r="H33" s="185">
        <v>26279</v>
      </c>
      <c r="I33" s="185">
        <v>23898</v>
      </c>
      <c r="J33" s="185">
        <v>29543</v>
      </c>
      <c r="K33" s="185"/>
      <c r="L33" s="185"/>
      <c r="M33" s="185"/>
      <c r="N33" s="185"/>
      <c r="O33" s="185"/>
      <c r="P33" s="241">
        <v>222414</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v>143008.33333333334</v>
      </c>
      <c r="K34" s="186"/>
      <c r="L34" s="186"/>
      <c r="M34" s="186"/>
      <c r="N34" s="186"/>
      <c r="O34" s="186"/>
      <c r="P34" s="242">
        <v>1001058.3333333334</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v>15479</v>
      </c>
      <c r="K35" s="185"/>
      <c r="L35" s="185"/>
      <c r="M35" s="185"/>
      <c r="N35" s="185"/>
      <c r="O35" s="185"/>
      <c r="P35" s="241">
        <v>160718</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c r="L36" s="186"/>
      <c r="M36" s="186"/>
      <c r="N36" s="186"/>
      <c r="O36" s="186"/>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v>3319</v>
      </c>
      <c r="K37" s="244"/>
      <c r="L37" s="244"/>
      <c r="M37" s="244"/>
      <c r="N37" s="244"/>
      <c r="O37" s="244"/>
      <c r="P37" s="245">
        <v>31407</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v>67764714.010000005</v>
      </c>
      <c r="K45" s="184"/>
      <c r="L45" s="184"/>
      <c r="M45" s="184"/>
      <c r="N45" s="184"/>
      <c r="O45" s="184"/>
      <c r="P45" s="184">
        <v>398153006.44000006</v>
      </c>
      <c r="Q45" s="248">
        <v>644665.49166886811</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v>54260501.189999998</v>
      </c>
      <c r="K46" s="182"/>
      <c r="L46" s="182"/>
      <c r="M46" s="182"/>
      <c r="N46" s="182"/>
      <c r="O46" s="182"/>
      <c r="P46" s="182">
        <v>372189670.72000003</v>
      </c>
      <c r="Q46" s="182">
        <v>602900.73923871736</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v>125102546.94000001</v>
      </c>
      <c r="K47" s="184"/>
      <c r="L47" s="184"/>
      <c r="M47" s="184"/>
      <c r="N47" s="184"/>
      <c r="O47" s="184"/>
      <c r="P47" s="184">
        <v>887882490.53000009</v>
      </c>
      <c r="Q47" s="248">
        <v>1440263.7919530256</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v>73969442.540000007</v>
      </c>
      <c r="K48" s="182"/>
      <c r="L48" s="182"/>
      <c r="M48" s="182"/>
      <c r="N48" s="182"/>
      <c r="O48" s="182"/>
      <c r="P48" s="183">
        <v>483891530.64000005</v>
      </c>
      <c r="Q48" s="249">
        <v>783059.56819792395</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v>47434966.040000007</v>
      </c>
      <c r="K49" s="184"/>
      <c r="L49" s="184"/>
      <c r="M49" s="184"/>
      <c r="N49" s="184"/>
      <c r="O49" s="184"/>
      <c r="P49" s="184">
        <v>335345873.87000006</v>
      </c>
      <c r="Q49" s="248">
        <v>543704.36038236029</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v>67150582.730000004</v>
      </c>
      <c r="K50" s="182"/>
      <c r="L50" s="182"/>
      <c r="M50" s="182"/>
      <c r="N50" s="182"/>
      <c r="O50" s="182"/>
      <c r="P50" s="183">
        <v>479845916.76000011</v>
      </c>
      <c r="Q50" s="249">
        <v>780602.06080675044</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v>104899630.43000001</v>
      </c>
      <c r="K51" s="184"/>
      <c r="L51" s="184"/>
      <c r="M51" s="184"/>
      <c r="N51" s="184"/>
      <c r="O51" s="184"/>
      <c r="P51" s="184">
        <v>710198643.76999998</v>
      </c>
      <c r="Q51" s="248">
        <v>1151794.6821425699</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v>232949339.98000005</v>
      </c>
      <c r="K52" s="182"/>
      <c r="L52" s="182"/>
      <c r="M52" s="182"/>
      <c r="N52" s="182"/>
      <c r="O52" s="182"/>
      <c r="P52" s="183">
        <v>1599900846.1800003</v>
      </c>
      <c r="Q52" s="249">
        <v>2592029.8136395393</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v>28199973.830000002</v>
      </c>
      <c r="K53" s="184"/>
      <c r="L53" s="184"/>
      <c r="M53" s="184"/>
      <c r="N53" s="184"/>
      <c r="O53" s="184"/>
      <c r="P53" s="184">
        <v>194225565.66000003</v>
      </c>
      <c r="Q53" s="248">
        <v>315290.7951077451</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v>64593927.510000005</v>
      </c>
      <c r="K54" s="185"/>
      <c r="L54" s="185"/>
      <c r="M54" s="185"/>
      <c r="N54" s="185"/>
      <c r="O54" s="185"/>
      <c r="P54" s="185">
        <v>437060291.85000002</v>
      </c>
      <c r="Q54" s="241">
        <v>708442.46579739288</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v>229191123.56</v>
      </c>
      <c r="K55" s="186"/>
      <c r="L55" s="186"/>
      <c r="M55" s="186"/>
      <c r="N55" s="186"/>
      <c r="O55" s="186"/>
      <c r="P55" s="187">
        <v>1538643707.9300001</v>
      </c>
      <c r="Q55" s="242">
        <v>2492809.2597344047</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v>48553085.490000002</v>
      </c>
      <c r="K56" s="185"/>
      <c r="L56" s="185"/>
      <c r="M56" s="185"/>
      <c r="N56" s="185"/>
      <c r="O56" s="185"/>
      <c r="P56" s="185">
        <v>313290219.06</v>
      </c>
      <c r="Q56" s="241">
        <v>507428.24111075839</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v>121895046.07000001</v>
      </c>
      <c r="K57" s="186"/>
      <c r="L57" s="186"/>
      <c r="M57" s="186"/>
      <c r="N57" s="186"/>
      <c r="O57" s="186"/>
      <c r="P57" s="187">
        <v>848343780.06000018</v>
      </c>
      <c r="Q57" s="242">
        <v>1375056.9111623974</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v>79286350.850000009</v>
      </c>
      <c r="K58" s="185"/>
      <c r="L58" s="185"/>
      <c r="M58" s="185"/>
      <c r="N58" s="185"/>
      <c r="O58" s="185"/>
      <c r="P58" s="185">
        <v>555963069.97000003</v>
      </c>
      <c r="Q58" s="241">
        <v>902292.5130105745</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v>54076929.340000004</v>
      </c>
      <c r="K59" s="186"/>
      <c r="L59" s="186"/>
      <c r="M59" s="186"/>
      <c r="N59" s="186"/>
      <c r="O59" s="186"/>
      <c r="P59" s="187">
        <v>367692108.28000009</v>
      </c>
      <c r="Q59" s="242">
        <v>596038.93937441474</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v>23303611.940000001</v>
      </c>
      <c r="K60" s="185"/>
      <c r="L60" s="185"/>
      <c r="M60" s="185"/>
      <c r="N60" s="185"/>
      <c r="O60" s="185"/>
      <c r="P60" s="185">
        <v>172029874.59</v>
      </c>
      <c r="Q60" s="241">
        <v>279732.54352685926</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v>32251905.210000005</v>
      </c>
      <c r="K61" s="186"/>
      <c r="L61" s="186"/>
      <c r="M61" s="186"/>
      <c r="N61" s="186"/>
      <c r="O61" s="186"/>
      <c r="P61" s="187">
        <v>223580899.78000003</v>
      </c>
      <c r="Q61" s="242">
        <v>362555.22658618737</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v>123820881.66000001</v>
      </c>
      <c r="K62" s="185"/>
      <c r="L62" s="185"/>
      <c r="M62" s="185"/>
      <c r="N62" s="185"/>
      <c r="O62" s="185"/>
      <c r="P62" s="185">
        <v>805537355</v>
      </c>
      <c r="Q62" s="241">
        <v>1304395.5279713881</v>
      </c>
    </row>
    <row r="63" spans="1:17">
      <c r="B63" s="128" t="s">
        <v>0</v>
      </c>
      <c r="C63" s="64"/>
      <c r="D63" s="64">
        <v>1548560891.0100002</v>
      </c>
      <c r="E63" s="64">
        <v>1491576607.2200003</v>
      </c>
      <c r="F63" s="64">
        <v>1579592298.4800005</v>
      </c>
      <c r="G63" s="64">
        <v>1463122100.1600001</v>
      </c>
      <c r="H63" s="64">
        <v>1556349087.4399998</v>
      </c>
      <c r="I63" s="64">
        <v>1505869307.4600003</v>
      </c>
      <c r="J63" s="64">
        <v>1578704559.3200002</v>
      </c>
      <c r="K63" s="64"/>
      <c r="L63" s="64"/>
      <c r="M63" s="64"/>
      <c r="N63" s="64"/>
      <c r="O63" s="64"/>
      <c r="P63" s="64">
        <v>10723774851.090002</v>
      </c>
      <c r="Q63" s="98">
        <v>17383062.931411877</v>
      </c>
    </row>
    <row r="64" spans="1:17">
      <c r="B64" s="128" t="s">
        <v>5</v>
      </c>
      <c r="C64" s="64"/>
      <c r="D64" s="64">
        <v>2557364.4427361158</v>
      </c>
      <c r="E64" s="64">
        <v>2499123.0601501241</v>
      </c>
      <c r="F64" s="64">
        <v>2617602.6157593844</v>
      </c>
      <c r="G64" s="64">
        <v>2436303.5553409378</v>
      </c>
      <c r="H64" s="64">
        <v>2485704.158052769</v>
      </c>
      <c r="I64" s="64">
        <v>2367160.7442584303</v>
      </c>
      <c r="J64" s="64">
        <v>2419804.3551141159</v>
      </c>
      <c r="K64" s="64"/>
      <c r="L64" s="64"/>
      <c r="M64" s="64"/>
      <c r="N64" s="64"/>
      <c r="O64" s="64"/>
      <c r="P64" s="64">
        <v>17383062.931411877</v>
      </c>
      <c r="Q64" s="129"/>
    </row>
    <row r="65" spans="1:17">
      <c r="B65" s="128" t="s">
        <v>15</v>
      </c>
      <c r="C65" s="64"/>
      <c r="D65" s="166">
        <v>605.53</v>
      </c>
      <c r="E65" s="166">
        <v>596.84</v>
      </c>
      <c r="F65" s="166">
        <v>603.45000000000005</v>
      </c>
      <c r="G65" s="166">
        <v>600.54999999999995</v>
      </c>
      <c r="H65" s="166">
        <v>626.12</v>
      </c>
      <c r="I65" s="166">
        <v>636.15</v>
      </c>
      <c r="J65" s="166">
        <v>652.41</v>
      </c>
      <c r="K65" s="166"/>
      <c r="L65" s="166"/>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v>19915.461458897698</v>
      </c>
      <c r="K70" s="184" t="s">
        <v>179</v>
      </c>
      <c r="L70" s="184" t="s">
        <v>179</v>
      </c>
      <c r="M70" s="184" t="s">
        <v>179</v>
      </c>
      <c r="N70" s="184" t="s">
        <v>179</v>
      </c>
      <c r="O70" s="184" t="s">
        <v>179</v>
      </c>
      <c r="P70" s="184">
        <v>20009.409800870413</v>
      </c>
      <c r="Q70" s="251">
        <v>32.311395463054929</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v>55575.201451682355</v>
      </c>
      <c r="K71" s="182" t="s">
        <v>179</v>
      </c>
      <c r="L71" s="182" t="s">
        <v>179</v>
      </c>
      <c r="M71" s="182" t="s">
        <v>179</v>
      </c>
      <c r="N71" s="182" t="s">
        <v>179</v>
      </c>
      <c r="O71" s="182" t="s">
        <v>179</v>
      </c>
      <c r="P71" s="182">
        <v>60197.613479344727</v>
      </c>
      <c r="Q71" s="182">
        <v>97.605525887922298</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v>61531.54687583373</v>
      </c>
      <c r="K72" s="184" t="s">
        <v>179</v>
      </c>
      <c r="L72" s="184" t="s">
        <v>179</v>
      </c>
      <c r="M72" s="184" t="s">
        <v>179</v>
      </c>
      <c r="N72" s="184" t="s">
        <v>179</v>
      </c>
      <c r="O72" s="184" t="s">
        <v>179</v>
      </c>
      <c r="P72" s="184">
        <v>55891.188141050756</v>
      </c>
      <c r="Q72" s="251">
        <v>90.524636838640774</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v>48269.940077610321</v>
      </c>
      <c r="K73" s="182" t="s">
        <v>179</v>
      </c>
      <c r="L73" s="182" t="s">
        <v>179</v>
      </c>
      <c r="M73" s="182" t="s">
        <v>179</v>
      </c>
      <c r="N73" s="182" t="s">
        <v>179</v>
      </c>
      <c r="O73" s="182" t="s">
        <v>179</v>
      </c>
      <c r="P73" s="183">
        <v>48601.209878910748</v>
      </c>
      <c r="Q73" s="252">
        <v>78.72328059867597</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v>28740.82261469181</v>
      </c>
      <c r="K74" s="184" t="s">
        <v>179</v>
      </c>
      <c r="L74" s="184" t="s">
        <v>179</v>
      </c>
      <c r="M74" s="184" t="s">
        <v>179</v>
      </c>
      <c r="N74" s="184" t="s">
        <v>179</v>
      </c>
      <c r="O74" s="184" t="s">
        <v>179</v>
      </c>
      <c r="P74" s="184">
        <v>23149.132110889368</v>
      </c>
      <c r="Q74" s="251">
        <v>37.397700885157356</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v>40535.609573040412</v>
      </c>
      <c r="K75" s="182" t="s">
        <v>179</v>
      </c>
      <c r="L75" s="182" t="s">
        <v>179</v>
      </c>
      <c r="M75" s="182" t="s">
        <v>179</v>
      </c>
      <c r="N75" s="182" t="s">
        <v>179</v>
      </c>
      <c r="O75" s="182" t="s">
        <v>179</v>
      </c>
      <c r="P75" s="183">
        <v>37209.943391409346</v>
      </c>
      <c r="Q75" s="252">
        <v>60.385784657266036</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119111.35458704209</v>
      </c>
      <c r="J76" s="184">
        <v>123767.50545674378</v>
      </c>
      <c r="K76" s="184" t="s">
        <v>179</v>
      </c>
      <c r="L76" s="184" t="s">
        <v>179</v>
      </c>
      <c r="M76" s="184" t="s">
        <v>179</v>
      </c>
      <c r="N76" s="184" t="s">
        <v>179</v>
      </c>
      <c r="O76" s="184" t="s">
        <v>179</v>
      </c>
      <c r="P76" s="184">
        <v>120412.90571503204</v>
      </c>
      <c r="Q76" s="251">
        <v>195.27847274842853</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v>104331.22205347165</v>
      </c>
      <c r="K77" s="182" t="s">
        <v>179</v>
      </c>
      <c r="L77" s="182" t="s">
        <v>179</v>
      </c>
      <c r="M77" s="182" t="s">
        <v>179</v>
      </c>
      <c r="N77" s="182" t="s">
        <v>179</v>
      </c>
      <c r="O77" s="182" t="s">
        <v>179</v>
      </c>
      <c r="P77" s="183">
        <v>101612.90069999585</v>
      </c>
      <c r="Q77" s="252">
        <v>164.53918576725306</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v>67990.98437684933</v>
      </c>
      <c r="K78" s="184" t="s">
        <v>179</v>
      </c>
      <c r="L78" s="184" t="s">
        <v>179</v>
      </c>
      <c r="M78" s="184" t="s">
        <v>179</v>
      </c>
      <c r="N78" s="184" t="s">
        <v>179</v>
      </c>
      <c r="O78" s="184" t="s">
        <v>179</v>
      </c>
      <c r="P78" s="184">
        <v>68185.194869870727</v>
      </c>
      <c r="Q78" s="251">
        <v>110.57095850692902</v>
      </c>
    </row>
    <row r="79" spans="1:17" s="247" customFormat="1">
      <c r="A79" s="246"/>
      <c r="B79" s="211" t="s">
        <v>3</v>
      </c>
      <c r="C79" s="185" t="s">
        <v>69</v>
      </c>
      <c r="D79" s="185">
        <v>48540.242264344262</v>
      </c>
      <c r="E79" s="185">
        <v>53088.623918174664</v>
      </c>
      <c r="F79" s="185">
        <v>56532.879947759691</v>
      </c>
      <c r="G79" s="185">
        <v>54158.04662147144</v>
      </c>
      <c r="H79" s="185">
        <v>56478.740289093301</v>
      </c>
      <c r="I79" s="185">
        <v>55697.683567101456</v>
      </c>
      <c r="J79" s="185">
        <v>56092.586110680517</v>
      </c>
      <c r="K79" s="185" t="s">
        <v>179</v>
      </c>
      <c r="L79" s="185" t="s">
        <v>179</v>
      </c>
      <c r="M79" s="185" t="s">
        <v>179</v>
      </c>
      <c r="N79" s="185" t="s">
        <v>179</v>
      </c>
      <c r="O79" s="185" t="s">
        <v>179</v>
      </c>
      <c r="P79" s="185">
        <v>54373.257779394931</v>
      </c>
      <c r="Q79" s="253">
        <v>88.082606942608393</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v>53560.585207083357</v>
      </c>
      <c r="K80" s="186" t="s">
        <v>179</v>
      </c>
      <c r="L80" s="186" t="s">
        <v>179</v>
      </c>
      <c r="M80" s="186" t="s">
        <v>179</v>
      </c>
      <c r="N80" s="186" t="s">
        <v>179</v>
      </c>
      <c r="O80" s="186" t="s">
        <v>179</v>
      </c>
      <c r="P80" s="187">
        <v>51425.040054353325</v>
      </c>
      <c r="Q80" s="254">
        <v>83.257472435278046</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v>29736.316835086272</v>
      </c>
      <c r="K81" s="185" t="s">
        <v>179</v>
      </c>
      <c r="L81" s="185" t="s">
        <v>179</v>
      </c>
      <c r="M81" s="185" t="s">
        <v>179</v>
      </c>
      <c r="N81" s="185" t="s">
        <v>179</v>
      </c>
      <c r="O81" s="185" t="s">
        <v>179</v>
      </c>
      <c r="P81" s="185">
        <v>30873.09920781817</v>
      </c>
      <c r="Q81" s="253">
        <v>50.009963742132975</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v>53856.375865940143</v>
      </c>
      <c r="K82" s="186" t="s">
        <v>179</v>
      </c>
      <c r="L82" s="186" t="s">
        <v>179</v>
      </c>
      <c r="M82" s="186" t="s">
        <v>179</v>
      </c>
      <c r="N82" s="186" t="s">
        <v>179</v>
      </c>
      <c r="O82" s="186" t="s">
        <v>179</v>
      </c>
      <c r="P82" s="187">
        <v>51244.094209860341</v>
      </c>
      <c r="Q82" s="254">
        <v>82.933276346786158</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v>43184.112186908016</v>
      </c>
      <c r="K83" s="185" t="s">
        <v>179</v>
      </c>
      <c r="L83" s="185" t="s">
        <v>179</v>
      </c>
      <c r="M83" s="185" t="s">
        <v>179</v>
      </c>
      <c r="N83" s="185" t="s">
        <v>179</v>
      </c>
      <c r="O83" s="185" t="s">
        <v>179</v>
      </c>
      <c r="P83" s="185">
        <v>43433.884582846797</v>
      </c>
      <c r="Q83" s="253">
        <v>70.454834833767492</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v>51701.230959140848</v>
      </c>
      <c r="K84" s="186" t="s">
        <v>179</v>
      </c>
      <c r="L84" s="186" t="s">
        <v>179</v>
      </c>
      <c r="M84" s="186" t="s">
        <v>179</v>
      </c>
      <c r="N84" s="186" t="s">
        <v>179</v>
      </c>
      <c r="O84" s="186" t="s">
        <v>179</v>
      </c>
      <c r="P84" s="187">
        <v>52502.555103033796</v>
      </c>
      <c r="Q84" s="254">
        <v>85.008724142093598</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v>60142.397737038096</v>
      </c>
      <c r="K85" s="185" t="s">
        <v>179</v>
      </c>
      <c r="L85" s="185" t="s">
        <v>179</v>
      </c>
      <c r="M85" s="185" t="s">
        <v>179</v>
      </c>
      <c r="N85" s="185" t="s">
        <v>179</v>
      </c>
      <c r="O85" s="185" t="s">
        <v>179</v>
      </c>
      <c r="P85" s="185">
        <v>49014.020709831399</v>
      </c>
      <c r="Q85" s="253">
        <v>79.37387060990774</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v>46395.83100486391</v>
      </c>
      <c r="K86" s="186" t="s">
        <v>179</v>
      </c>
      <c r="L86" s="186" t="s">
        <v>179</v>
      </c>
      <c r="M86" s="186" t="s">
        <v>179</v>
      </c>
      <c r="N86" s="186" t="s">
        <v>179</v>
      </c>
      <c r="O86" s="186" t="s">
        <v>179</v>
      </c>
      <c r="P86" s="187">
        <v>45644.621360518009</v>
      </c>
      <c r="Q86" s="254">
        <v>73.983527479924021</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v>44790.690765000807</v>
      </c>
      <c r="K87" s="185" t="s">
        <v>179</v>
      </c>
      <c r="L87" s="185" t="s">
        <v>179</v>
      </c>
      <c r="M87" s="185" t="s">
        <v>179</v>
      </c>
      <c r="N87" s="185" t="s">
        <v>179</v>
      </c>
      <c r="O87" s="185" t="s">
        <v>179</v>
      </c>
      <c r="P87" s="185">
        <v>45946.683976486944</v>
      </c>
      <c r="Q87" s="253">
        <v>74.442994070411601</v>
      </c>
    </row>
    <row r="88" spans="1:17">
      <c r="B88" s="128" t="s">
        <v>158</v>
      </c>
      <c r="C88" s="64"/>
      <c r="D88" s="64">
        <v>56429.120253689187</v>
      </c>
      <c r="E88" s="64">
        <v>53869.953069261879</v>
      </c>
      <c r="F88" s="64">
        <v>62886.989728841414</v>
      </c>
      <c r="G88" s="64">
        <v>62471.044391338983</v>
      </c>
      <c r="H88" s="64">
        <v>61148.657969908461</v>
      </c>
      <c r="I88" s="64">
        <v>62807.713422947818</v>
      </c>
      <c r="J88" s="64">
        <v>61755.822846281997</v>
      </c>
      <c r="K88" s="64" t="s">
        <v>179</v>
      </c>
      <c r="L88" s="64" t="s">
        <v>179</v>
      </c>
      <c r="M88" s="64" t="s">
        <v>179</v>
      </c>
      <c r="N88" s="64" t="s">
        <v>179</v>
      </c>
      <c r="O88" s="64" t="s">
        <v>179</v>
      </c>
      <c r="P88" s="64">
        <v>60201.978412689779</v>
      </c>
      <c r="Q88" s="158">
        <v>97.5208519992036</v>
      </c>
    </row>
    <row r="89" spans="1:17">
      <c r="B89" s="128" t="s">
        <v>159</v>
      </c>
      <c r="C89" s="159"/>
      <c r="D89" s="159">
        <v>93.189635944856889</v>
      </c>
      <c r="E89" s="159">
        <v>90.258617165843233</v>
      </c>
      <c r="F89" s="159">
        <v>104.21242808657124</v>
      </c>
      <c r="G89" s="159">
        <v>104.02305285378235</v>
      </c>
      <c r="H89" s="159">
        <v>97.662840940887463</v>
      </c>
      <c r="I89" s="159">
        <v>98.730980779608302</v>
      </c>
      <c r="J89" s="159">
        <v>94.657995503260224</v>
      </c>
      <c r="K89" s="159" t="s">
        <v>179</v>
      </c>
      <c r="L89" s="159" t="s">
        <v>179</v>
      </c>
      <c r="M89" s="159" t="s">
        <v>179</v>
      </c>
      <c r="N89" s="159" t="s">
        <v>179</v>
      </c>
      <c r="O89" s="159" t="s">
        <v>179</v>
      </c>
      <c r="P89" s="159">
        <v>97.5208519992036</v>
      </c>
      <c r="Q89" s="129" t="s">
        <v>179</v>
      </c>
    </row>
    <row r="90" spans="1:17">
      <c r="B90" s="130" t="s">
        <v>15</v>
      </c>
      <c r="C90" s="100"/>
      <c r="D90" s="100">
        <v>605.53</v>
      </c>
      <c r="E90" s="100">
        <v>596.84</v>
      </c>
      <c r="F90" s="100">
        <v>603.45000000000005</v>
      </c>
      <c r="G90" s="100">
        <v>600.54999999999995</v>
      </c>
      <c r="H90" s="100">
        <v>626.12</v>
      </c>
      <c r="I90" s="100">
        <v>636.15</v>
      </c>
      <c r="J90" s="100">
        <v>652.41</v>
      </c>
      <c r="K90" s="100">
        <v>1</v>
      </c>
      <c r="L90" s="100">
        <v>1</v>
      </c>
      <c r="M90" s="100">
        <v>1</v>
      </c>
      <c r="N90" s="100">
        <v>1</v>
      </c>
      <c r="O90" s="100">
        <v>1</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zoomScaleNormal="100" workbookViewId="0">
      <selection activeCell="J36" sqref="J36:N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v>6063735280</v>
      </c>
      <c r="J11" s="184"/>
      <c r="K11" s="184"/>
      <c r="L11" s="184"/>
      <c r="M11" s="184"/>
      <c r="N11" s="184"/>
      <c r="O11" s="184">
        <v>39051103650</v>
      </c>
      <c r="P11" s="258">
        <v>63211466.879763409</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v>12936600763</v>
      </c>
      <c r="J12" s="182"/>
      <c r="K12" s="182"/>
      <c r="L12" s="182"/>
      <c r="M12" s="182"/>
      <c r="N12" s="182"/>
      <c r="O12" s="182">
        <v>86437001905</v>
      </c>
      <c r="P12" s="295">
        <v>140030265.65965381</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v>24308403665</v>
      </c>
      <c r="J13" s="184"/>
      <c r="K13" s="184"/>
      <c r="L13" s="184"/>
      <c r="M13" s="184"/>
      <c r="N13" s="184"/>
      <c r="O13" s="184">
        <v>171685093735</v>
      </c>
      <c r="P13" s="258">
        <v>278349051.18964416</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v>13966222905</v>
      </c>
      <c r="J14" s="182"/>
      <c r="K14" s="182"/>
      <c r="L14" s="182"/>
      <c r="M14" s="182"/>
      <c r="N14" s="182"/>
      <c r="O14" s="183">
        <v>95640158705</v>
      </c>
      <c r="P14" s="249">
        <v>154847943.96429127</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v>5565483164</v>
      </c>
      <c r="J15" s="184"/>
      <c r="K15" s="184"/>
      <c r="L15" s="184"/>
      <c r="M15" s="184"/>
      <c r="N15" s="184"/>
      <c r="O15" s="184">
        <v>34984478005</v>
      </c>
      <c r="P15" s="258">
        <v>56605749.00327637</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v>10794885261</v>
      </c>
      <c r="J16" s="182"/>
      <c r="K16" s="182"/>
      <c r="L16" s="182"/>
      <c r="M16" s="182"/>
      <c r="N16" s="182"/>
      <c r="O16" s="183">
        <v>75110186744</v>
      </c>
      <c r="P16" s="249">
        <v>121997570.58909445</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v>37981512173</v>
      </c>
      <c r="J17" s="184"/>
      <c r="K17" s="184"/>
      <c r="L17" s="184"/>
      <c r="M17" s="184"/>
      <c r="N17" s="184"/>
      <c r="O17" s="184">
        <v>274687988479</v>
      </c>
      <c r="P17" s="258">
        <v>445599522.35431498</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v>100739849336</v>
      </c>
      <c r="J18" s="182"/>
      <c r="K18" s="182"/>
      <c r="L18" s="182"/>
      <c r="M18" s="182"/>
      <c r="N18" s="182"/>
      <c r="O18" s="183">
        <v>644581414255</v>
      </c>
      <c r="P18" s="249">
        <v>1043647909.1348932</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v>6157107955</v>
      </c>
      <c r="J19" s="184"/>
      <c r="K19" s="184"/>
      <c r="L19" s="184"/>
      <c r="M19" s="184"/>
      <c r="N19" s="184"/>
      <c r="O19" s="184">
        <v>42624005960</v>
      </c>
      <c r="P19" s="258">
        <v>69095099.728585333</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v>14526905905</v>
      </c>
      <c r="J20" s="185"/>
      <c r="K20" s="185"/>
      <c r="L20" s="185"/>
      <c r="M20" s="185"/>
      <c r="N20" s="185"/>
      <c r="O20" s="185">
        <v>95741167100</v>
      </c>
      <c r="P20" s="259">
        <v>155063992.48288313</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v>53680236722</v>
      </c>
      <c r="J21" s="186"/>
      <c r="K21" s="186"/>
      <c r="L21" s="186"/>
      <c r="M21" s="186"/>
      <c r="N21" s="186"/>
      <c r="O21" s="187">
        <v>351950588186</v>
      </c>
      <c r="P21" s="242">
        <v>569975623.36818802</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v>5840413029</v>
      </c>
      <c r="J22" s="185"/>
      <c r="K22" s="185"/>
      <c r="L22" s="185"/>
      <c r="M22" s="185"/>
      <c r="N22" s="185"/>
      <c r="O22" s="185">
        <v>38663939688</v>
      </c>
      <c r="P22" s="259">
        <v>62624621.741847187</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v>29335182315</v>
      </c>
      <c r="J23" s="186"/>
      <c r="K23" s="186"/>
      <c r="L23" s="186"/>
      <c r="M23" s="186"/>
      <c r="N23" s="186"/>
      <c r="O23" s="187">
        <v>202716540435</v>
      </c>
      <c r="P23" s="242">
        <v>328399441.77110189</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v>15667878685</v>
      </c>
      <c r="J24" s="185"/>
      <c r="K24" s="185"/>
      <c r="L24" s="185"/>
      <c r="M24" s="185"/>
      <c r="N24" s="185"/>
      <c r="O24" s="185">
        <v>112474111480</v>
      </c>
      <c r="P24" s="259">
        <v>182466098.17565963</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v>12275321111</v>
      </c>
      <c r="J25" s="186"/>
      <c r="K25" s="186"/>
      <c r="L25" s="186"/>
      <c r="M25" s="186"/>
      <c r="N25" s="186"/>
      <c r="O25" s="187">
        <v>83320450428</v>
      </c>
      <c r="P25" s="242">
        <v>135047654.32635745</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v>4291185082</v>
      </c>
      <c r="J26" s="185"/>
      <c r="K26" s="185"/>
      <c r="L26" s="185"/>
      <c r="M26" s="185"/>
      <c r="N26" s="185"/>
      <c r="O26" s="185">
        <v>29068076466</v>
      </c>
      <c r="P26" s="259">
        <v>47153980.108635865</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v>6568873130</v>
      </c>
      <c r="J27" s="186"/>
      <c r="K27" s="186"/>
      <c r="L27" s="186"/>
      <c r="M27" s="186"/>
      <c r="N27" s="186"/>
      <c r="O27" s="187">
        <v>44030528495</v>
      </c>
      <c r="P27" s="242">
        <v>71333184.976853848</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v>22591767570</v>
      </c>
      <c r="J28" s="185"/>
      <c r="K28" s="185"/>
      <c r="L28" s="185"/>
      <c r="M28" s="185"/>
      <c r="N28" s="185"/>
      <c r="O28" s="185">
        <v>147751039720</v>
      </c>
      <c r="P28" s="259">
        <v>239356779.10480106</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v>383291564051</v>
      </c>
      <c r="J29" s="77"/>
      <c r="K29" s="77"/>
      <c r="L29" s="77"/>
      <c r="M29" s="77"/>
      <c r="N29" s="77"/>
      <c r="O29" s="77">
        <v>2570517873436</v>
      </c>
      <c r="P29" s="98">
        <v>4164805954.559845</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v>587501056.16253591</v>
      </c>
      <c r="J30" s="77"/>
      <c r="K30" s="77"/>
      <c r="L30" s="77"/>
      <c r="M30" s="77"/>
      <c r="N30" s="77"/>
      <c r="O30" s="77">
        <v>4164805954.559845</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v>652.41</v>
      </c>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v>0.94423075490854869</v>
      </c>
      <c r="J36" s="263"/>
      <c r="K36" s="263"/>
      <c r="L36" s="263"/>
      <c r="M36" s="263"/>
      <c r="N36" s="263"/>
      <c r="O36" s="263">
        <v>0.94555729082448092</v>
      </c>
      <c r="P36" s="263">
        <v>0.94757756798573767</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v>0.93864930096088484</v>
      </c>
      <c r="J37" s="260"/>
      <c r="K37" s="260"/>
      <c r="L37" s="260"/>
      <c r="M37" s="260"/>
      <c r="N37" s="260"/>
      <c r="O37" s="260">
        <v>0.93279953124260317</v>
      </c>
      <c r="P37" s="260">
        <v>0.93347180445630162</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v>0.92296996891260075</v>
      </c>
      <c r="J38" s="263"/>
      <c r="K38" s="263"/>
      <c r="L38" s="263"/>
      <c r="M38" s="263"/>
      <c r="N38" s="263"/>
      <c r="O38" s="263">
        <v>0.92508869004171379</v>
      </c>
      <c r="P38" s="263">
        <v>0.92686504890769394</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v>0.93512984733505511</v>
      </c>
      <c r="J39" s="260"/>
      <c r="K39" s="260"/>
      <c r="L39" s="260"/>
      <c r="M39" s="260"/>
      <c r="N39" s="260"/>
      <c r="O39" s="260">
        <v>0.93635935772781398</v>
      </c>
      <c r="P39" s="260">
        <v>0.93646844250456263</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v>0.94116437668555308</v>
      </c>
      <c r="J40" s="263"/>
      <c r="K40" s="263"/>
      <c r="L40" s="263"/>
      <c r="M40" s="263"/>
      <c r="N40" s="263"/>
      <c r="O40" s="263">
        <v>0.94758514179522912</v>
      </c>
      <c r="P40" s="263">
        <v>0.94754208522482741</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v>0.93615691020914504</v>
      </c>
      <c r="J41" s="260"/>
      <c r="K41" s="260"/>
      <c r="L41" s="260"/>
      <c r="M41" s="260"/>
      <c r="N41" s="260"/>
      <c r="O41" s="260">
        <v>0.936330230248269</v>
      </c>
      <c r="P41" s="260">
        <v>0.93571738237886348</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v>0.93777368793967841</v>
      </c>
      <c r="J42" s="263"/>
      <c r="K42" s="263"/>
      <c r="L42" s="263"/>
      <c r="M42" s="263"/>
      <c r="N42" s="263"/>
      <c r="O42" s="263">
        <v>0.93704527999657306</v>
      </c>
      <c r="P42" s="263">
        <v>0.93824501106282532</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v>0.94717458016786726</v>
      </c>
      <c r="J43" s="260"/>
      <c r="K43" s="260"/>
      <c r="L43" s="260"/>
      <c r="M43" s="260"/>
      <c r="N43" s="260"/>
      <c r="O43" s="260">
        <v>0.94539415366842161</v>
      </c>
      <c r="P43" s="260">
        <v>0.94623023089708214</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v>0.93267480771335609</v>
      </c>
      <c r="J44" s="263"/>
      <c r="K44" s="263"/>
      <c r="L44" s="263"/>
      <c r="M44" s="263"/>
      <c r="N44" s="263"/>
      <c r="O44" s="263">
        <v>0.92698821835468792</v>
      </c>
      <c r="P44" s="263">
        <v>0.92648105823955584</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v>0.93424391090251235</v>
      </c>
      <c r="J45" s="260"/>
      <c r="K45" s="260"/>
      <c r="L45" s="260"/>
      <c r="M45" s="260"/>
      <c r="N45" s="260"/>
      <c r="O45" s="260">
        <v>0.93478941732056664</v>
      </c>
      <c r="P45" s="260">
        <v>0.93442131084506908</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v>0.9370027784617786</v>
      </c>
      <c r="J46" s="263"/>
      <c r="K46" s="263"/>
      <c r="L46" s="263"/>
      <c r="M46" s="263"/>
      <c r="N46" s="263"/>
      <c r="O46" s="263">
        <v>0.93758069836385671</v>
      </c>
      <c r="P46" s="263">
        <v>0.93769935131360926</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v>0.94600363031961865</v>
      </c>
      <c r="J47" s="260"/>
      <c r="K47" s="260"/>
      <c r="L47" s="260"/>
      <c r="M47" s="260"/>
      <c r="N47" s="260"/>
      <c r="O47" s="260">
        <v>0.94194202853837228</v>
      </c>
      <c r="P47" s="260">
        <v>0.94136269024663999</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v>0.93919123379410985</v>
      </c>
      <c r="J48" s="263"/>
      <c r="K48" s="263"/>
      <c r="L48" s="263"/>
      <c r="M48" s="263"/>
      <c r="N48" s="263"/>
      <c r="O48" s="263">
        <v>0.94037864596019294</v>
      </c>
      <c r="P48" s="263">
        <v>0.94072553445641605</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v>0.93740781667279038</v>
      </c>
      <c r="J49" s="260"/>
      <c r="K49" s="260"/>
      <c r="L49" s="260"/>
      <c r="M49" s="260"/>
      <c r="N49" s="260"/>
      <c r="O49" s="260">
        <v>0.93751833597503342</v>
      </c>
      <c r="P49" s="260">
        <v>0.93762115567334248</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v>0.93676114115626896</v>
      </c>
      <c r="J50" s="263"/>
      <c r="K50" s="263"/>
      <c r="L50" s="263"/>
      <c r="M50" s="263"/>
      <c r="N50" s="263"/>
      <c r="O50" s="263">
        <v>0.93504476859883545</v>
      </c>
      <c r="P50" s="263">
        <v>0.93554362736790253</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v>0.91745559461282633</v>
      </c>
      <c r="J51" s="260"/>
      <c r="K51" s="260"/>
      <c r="L51" s="260"/>
      <c r="M51" s="260"/>
      <c r="N51" s="260"/>
      <c r="O51" s="260">
        <v>0.92520788183067659</v>
      </c>
      <c r="P51" s="260">
        <v>0.92733387023679237</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v>0.93829751207266809</v>
      </c>
      <c r="J52" s="263"/>
      <c r="K52" s="263"/>
      <c r="L52" s="263"/>
      <c r="M52" s="263"/>
      <c r="N52" s="263"/>
      <c r="O52" s="263">
        <v>0.93528949575693709</v>
      </c>
      <c r="P52" s="263">
        <v>0.93586149233158222</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v>0.93058939761392034</v>
      </c>
      <c r="J53" s="260"/>
      <c r="K53" s="260"/>
      <c r="L53" s="260"/>
      <c r="M53" s="260"/>
      <c r="N53" s="260"/>
      <c r="O53" s="260">
        <v>0.92901274867590489</v>
      </c>
      <c r="P53" s="260">
        <v>0.92899365085939989</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v>0.93856563257711867</v>
      </c>
      <c r="J54" s="67"/>
      <c r="K54" s="67"/>
      <c r="L54" s="67"/>
      <c r="M54" s="67"/>
      <c r="N54" s="67"/>
      <c r="O54" s="67">
        <v>0.93791310193433142</v>
      </c>
      <c r="P54" s="67">
        <v>0.93788363754258197</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v>0.94717458016786726</v>
      </c>
      <c r="J55" s="95"/>
      <c r="K55" s="95"/>
      <c r="L55" s="95"/>
      <c r="M55" s="95"/>
      <c r="N55" s="95"/>
      <c r="O55" s="95">
        <v>0.94758514179522912</v>
      </c>
      <c r="P55" s="96">
        <v>0.94757756798573767</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N12" sqref="J10:N12"/>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30001118868</v>
      </c>
      <c r="F10" s="297">
        <v>27605204864</v>
      </c>
      <c r="G10" s="297">
        <v>28684957751</v>
      </c>
      <c r="H10" s="297">
        <v>28422437363</v>
      </c>
      <c r="I10" s="297">
        <v>29210257183</v>
      </c>
      <c r="J10" s="297"/>
      <c r="K10" s="297"/>
      <c r="L10" s="297"/>
      <c r="M10" s="297"/>
      <c r="N10" s="297"/>
      <c r="O10" s="297">
        <v>194862305544</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11541996219.82</v>
      </c>
      <c r="H11" s="299">
        <v>11052146085.219999</v>
      </c>
      <c r="I11" s="299">
        <v>12831101868.82</v>
      </c>
      <c r="J11" s="299"/>
      <c r="K11" s="299"/>
      <c r="L11" s="299"/>
      <c r="M11" s="299"/>
      <c r="N11" s="299"/>
      <c r="O11" s="299">
        <v>90419079354.646652</v>
      </c>
      <c r="P11" s="268"/>
      <c r="Q11" s="268"/>
      <c r="R11" s="268"/>
    </row>
    <row r="12" spans="1:18" s="271" customFormat="1" ht="12" customHeight="1">
      <c r="A12" s="270"/>
      <c r="B12" s="300" t="s">
        <v>178</v>
      </c>
      <c r="C12" s="301">
        <v>41585851328.634201</v>
      </c>
      <c r="D12" s="301">
        <v>40295711949.869995</v>
      </c>
      <c r="E12" s="301">
        <v>42763613233.190002</v>
      </c>
      <c r="F12" s="301">
        <v>38893311916.092453</v>
      </c>
      <c r="G12" s="301">
        <v>40226953970.82</v>
      </c>
      <c r="H12" s="301">
        <v>39474583448.220001</v>
      </c>
      <c r="I12" s="301">
        <v>42041359051.82</v>
      </c>
      <c r="J12" s="301"/>
      <c r="K12" s="301"/>
      <c r="L12" s="301"/>
      <c r="M12" s="301"/>
      <c r="N12" s="301"/>
      <c r="O12" s="301">
        <v>285281384898.64667</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v>1350409650</v>
      </c>
      <c r="J17" s="297"/>
      <c r="K17" s="297"/>
      <c r="L17" s="297"/>
      <c r="M17" s="297"/>
      <c r="N17" s="297"/>
      <c r="O17" s="297">
        <v>10044786950</v>
      </c>
      <c r="P17" s="297">
        <v>16272358.253109042</v>
      </c>
      <c r="Q17" s="268"/>
      <c r="R17" s="268"/>
    </row>
    <row r="18" spans="1:18" s="269" customFormat="1" ht="12" customHeight="1">
      <c r="A18" s="268"/>
      <c r="B18" s="302" t="s">
        <v>53</v>
      </c>
      <c r="C18" s="299">
        <v>2675550688</v>
      </c>
      <c r="D18" s="299">
        <v>2695713750</v>
      </c>
      <c r="E18" s="299">
        <v>4693126550</v>
      </c>
      <c r="F18" s="299">
        <v>3430255650</v>
      </c>
      <c r="G18" s="299">
        <v>3473561250</v>
      </c>
      <c r="H18" s="299">
        <v>3378470000</v>
      </c>
      <c r="I18" s="299">
        <v>4218683387</v>
      </c>
      <c r="J18" s="299"/>
      <c r="K18" s="299"/>
      <c r="L18" s="299"/>
      <c r="M18" s="299"/>
      <c r="N18" s="299"/>
      <c r="O18" s="303">
        <v>24565361275</v>
      </c>
      <c r="P18" s="304">
        <v>39749057.441256806</v>
      </c>
      <c r="Q18" s="268"/>
      <c r="R18" s="268"/>
    </row>
    <row r="19" spans="1:18" s="268" customFormat="1" ht="12" customHeight="1">
      <c r="B19" s="296" t="s">
        <v>54</v>
      </c>
      <c r="C19" s="297">
        <v>69625500</v>
      </c>
      <c r="D19" s="297">
        <v>75542350</v>
      </c>
      <c r="E19" s="297">
        <v>90675900</v>
      </c>
      <c r="F19" s="297">
        <v>59179200</v>
      </c>
      <c r="G19" s="297">
        <v>56411300</v>
      </c>
      <c r="H19" s="297">
        <v>81440000</v>
      </c>
      <c r="I19" s="297">
        <v>71690150</v>
      </c>
      <c r="J19" s="297"/>
      <c r="K19" s="297"/>
      <c r="L19" s="297"/>
      <c r="M19" s="297"/>
      <c r="N19" s="297"/>
      <c r="O19" s="305">
        <v>504564400</v>
      </c>
      <c r="P19" s="306">
        <v>818359.29075723235</v>
      </c>
    </row>
    <row r="20" spans="1:18" s="268" customFormat="1" ht="12" customHeight="1">
      <c r="B20" s="307" t="s">
        <v>55</v>
      </c>
      <c r="C20" s="299">
        <v>22305514274</v>
      </c>
      <c r="D20" s="299">
        <v>20227386733</v>
      </c>
      <c r="E20" s="299">
        <v>24043322833</v>
      </c>
      <c r="F20" s="299">
        <v>22555948764</v>
      </c>
      <c r="G20" s="299">
        <v>23772886951</v>
      </c>
      <c r="H20" s="299">
        <v>23143146853</v>
      </c>
      <c r="I20" s="299">
        <v>23547274776</v>
      </c>
      <c r="J20" s="299"/>
      <c r="K20" s="299"/>
      <c r="L20" s="299"/>
      <c r="M20" s="299"/>
      <c r="N20" s="299"/>
      <c r="O20" s="303">
        <v>159595481184</v>
      </c>
      <c r="P20" s="304">
        <v>258570428.09961534</v>
      </c>
    </row>
    <row r="21" spans="1:18" s="268" customFormat="1" ht="12" customHeight="1">
      <c r="B21" s="296" t="s">
        <v>56</v>
      </c>
      <c r="C21" s="297">
        <v>19003030</v>
      </c>
      <c r="D21" s="297">
        <v>17822240</v>
      </c>
      <c r="E21" s="297">
        <v>21636685</v>
      </c>
      <c r="F21" s="297">
        <v>22472200</v>
      </c>
      <c r="G21" s="297">
        <v>25105950</v>
      </c>
      <c r="H21" s="297">
        <v>23872410</v>
      </c>
      <c r="I21" s="297">
        <v>22199220</v>
      </c>
      <c r="J21" s="297"/>
      <c r="K21" s="297"/>
      <c r="L21" s="297"/>
      <c r="M21" s="297"/>
      <c r="N21" s="297"/>
      <c r="O21" s="305">
        <v>152111735</v>
      </c>
      <c r="P21" s="306">
        <v>246168.35395162908</v>
      </c>
    </row>
    <row r="22" spans="1:18" s="270" customFormat="1" ht="12" customHeight="1">
      <c r="B22" s="308" t="s">
        <v>0</v>
      </c>
      <c r="C22" s="309">
        <v>26549731792</v>
      </c>
      <c r="D22" s="309">
        <v>24388597723</v>
      </c>
      <c r="E22" s="309">
        <v>30001118868</v>
      </c>
      <c r="F22" s="309">
        <v>27605204864</v>
      </c>
      <c r="G22" s="309">
        <v>28684957751</v>
      </c>
      <c r="H22" s="309">
        <v>28422437363</v>
      </c>
      <c r="I22" s="309">
        <v>29210257183</v>
      </c>
      <c r="J22" s="309"/>
      <c r="K22" s="309"/>
      <c r="L22" s="309"/>
      <c r="M22" s="309"/>
      <c r="N22" s="309"/>
      <c r="O22" s="310">
        <v>194862305544</v>
      </c>
      <c r="P22" s="311">
        <v>315656371.43869007</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2" t="s">
        <v>52</v>
      </c>
      <c r="C24" s="313">
        <v>811509670</v>
      </c>
      <c r="D24" s="313">
        <v>713453865</v>
      </c>
      <c r="E24" s="313">
        <v>570257900</v>
      </c>
      <c r="F24" s="313">
        <v>472378418.80000001</v>
      </c>
      <c r="G24" s="313">
        <v>465285880</v>
      </c>
      <c r="H24" s="313">
        <v>344798050.39999998</v>
      </c>
      <c r="I24" s="313">
        <v>417056260.80000001</v>
      </c>
      <c r="J24" s="313"/>
      <c r="K24" s="313"/>
      <c r="L24" s="313"/>
      <c r="M24" s="313"/>
      <c r="N24" s="313"/>
      <c r="O24" s="313">
        <v>3794740045.0000005</v>
      </c>
      <c r="P24" s="313">
        <v>6191510.2336407639</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v>1752827413.3499999</v>
      </c>
      <c r="J25" s="315"/>
      <c r="K25" s="315"/>
      <c r="L25" s="315"/>
      <c r="M25" s="315"/>
      <c r="N25" s="315"/>
      <c r="O25" s="316">
        <v>10297211600.486649</v>
      </c>
      <c r="P25" s="317">
        <v>16731324.224181488</v>
      </c>
    </row>
    <row r="26" spans="1:18" s="268" customFormat="1" ht="12" customHeight="1">
      <c r="B26" s="312" t="s">
        <v>54</v>
      </c>
      <c r="C26" s="313">
        <v>93063250</v>
      </c>
      <c r="D26" s="313">
        <v>72643400</v>
      </c>
      <c r="E26" s="313">
        <v>61498904.279999994</v>
      </c>
      <c r="F26" s="313">
        <v>40884659.600000001</v>
      </c>
      <c r="G26" s="313">
        <v>50145560</v>
      </c>
      <c r="H26" s="313">
        <v>64072114</v>
      </c>
      <c r="I26" s="313">
        <v>60851773</v>
      </c>
      <c r="J26" s="313"/>
      <c r="K26" s="313"/>
      <c r="L26" s="313"/>
      <c r="M26" s="313"/>
      <c r="N26" s="313"/>
      <c r="O26" s="318">
        <v>443159660.88</v>
      </c>
      <c r="P26" s="319">
        <v>719473.37323233241</v>
      </c>
    </row>
    <row r="27" spans="1:18" s="268" customFormat="1" ht="12" customHeight="1">
      <c r="B27" s="320" t="s">
        <v>55</v>
      </c>
      <c r="C27" s="315">
        <v>12263456848.949999</v>
      </c>
      <c r="D27" s="315">
        <v>12772670458.32</v>
      </c>
      <c r="E27" s="315">
        <v>10738308630.689999</v>
      </c>
      <c r="F27" s="315">
        <v>9828138032.7200012</v>
      </c>
      <c r="G27" s="315">
        <v>9957997210.8199997</v>
      </c>
      <c r="H27" s="315">
        <v>9557829149.2700005</v>
      </c>
      <c r="I27" s="315">
        <v>10575605485.17</v>
      </c>
      <c r="J27" s="315"/>
      <c r="K27" s="315"/>
      <c r="L27" s="315"/>
      <c r="M27" s="315"/>
      <c r="N27" s="315"/>
      <c r="O27" s="316">
        <v>75694005815.939987</v>
      </c>
      <c r="P27" s="317">
        <v>122951862.51853241</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v>24760936.5</v>
      </c>
      <c r="J28" s="313"/>
      <c r="K28" s="313"/>
      <c r="L28" s="313"/>
      <c r="M28" s="313"/>
      <c r="N28" s="313"/>
      <c r="O28" s="318">
        <v>189962155.33999994</v>
      </c>
      <c r="P28" s="319">
        <v>309777.06340826652</v>
      </c>
    </row>
    <row r="29" spans="1:18" s="270" customFormat="1" ht="12" customHeight="1">
      <c r="B29" s="321" t="s">
        <v>150</v>
      </c>
      <c r="C29" s="322">
        <v>15036119536.634199</v>
      </c>
      <c r="D29" s="322">
        <v>15907114226.870001</v>
      </c>
      <c r="E29" s="322">
        <v>12762494365.189999</v>
      </c>
      <c r="F29" s="322">
        <v>11288106977.092451</v>
      </c>
      <c r="G29" s="322">
        <v>11541996217.82</v>
      </c>
      <c r="H29" s="322">
        <v>11052146085.220001</v>
      </c>
      <c r="I29" s="322">
        <v>12831101868.82</v>
      </c>
      <c r="J29" s="322"/>
      <c r="K29" s="322"/>
      <c r="L29" s="322"/>
      <c r="M29" s="322"/>
      <c r="N29" s="322"/>
      <c r="O29" s="323">
        <v>90419079277.646637</v>
      </c>
      <c r="P29" s="324">
        <v>146903947.41299525</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5.5745885178620412E-2</v>
      </c>
      <c r="D35" s="275">
        <v>5.6261235909680511E-2</v>
      </c>
      <c r="E35" s="275">
        <v>3.8410464125360831E-2</v>
      </c>
      <c r="F35" s="275">
        <v>5.5690550299261128E-2</v>
      </c>
      <c r="G35" s="275">
        <v>4.7306756097721399E-2</v>
      </c>
      <c r="H35" s="275">
        <v>6.3172207121735865E-2</v>
      </c>
      <c r="I35" s="275">
        <v>4.6230666219054084E-2</v>
      </c>
      <c r="J35" s="275" t="s">
        <v>179</v>
      </c>
      <c r="K35" s="275" t="s">
        <v>179</v>
      </c>
      <c r="L35" s="275" t="s">
        <v>179</v>
      </c>
      <c r="M35" s="275" t="s">
        <v>179</v>
      </c>
      <c r="N35" s="275" t="s">
        <v>179</v>
      </c>
      <c r="O35" s="275">
        <v>5.1548127391584632E-2</v>
      </c>
      <c r="P35" s="269"/>
      <c r="Q35" s="276"/>
    </row>
    <row r="36" spans="2:17" s="268" customFormat="1" ht="12" customHeight="1">
      <c r="B36" s="272" t="s">
        <v>53</v>
      </c>
      <c r="C36" s="277">
        <v>0.10077505524203452</v>
      </c>
      <c r="D36" s="277">
        <v>0.11053172390710149</v>
      </c>
      <c r="E36" s="277">
        <v>0.15643171745190526</v>
      </c>
      <c r="F36" s="277">
        <v>0.12426119157236913</v>
      </c>
      <c r="G36" s="277">
        <v>0.12109347624466717</v>
      </c>
      <c r="H36" s="277">
        <v>0.11886630118492417</v>
      </c>
      <c r="I36" s="277">
        <v>0.14442472589577954</v>
      </c>
      <c r="J36" s="277" t="s">
        <v>179</v>
      </c>
      <c r="K36" s="277" t="s">
        <v>179</v>
      </c>
      <c r="L36" s="277" t="s">
        <v>179</v>
      </c>
      <c r="M36" s="277" t="s">
        <v>179</v>
      </c>
      <c r="N36" s="277" t="s">
        <v>179</v>
      </c>
      <c r="O36" s="278">
        <v>0.12606522952923355</v>
      </c>
      <c r="P36" s="269"/>
    </row>
    <row r="37" spans="2:17" s="268" customFormat="1" ht="12" customHeight="1">
      <c r="B37" s="198" t="s">
        <v>54</v>
      </c>
      <c r="C37" s="275">
        <v>2.6224558705704006E-3</v>
      </c>
      <c r="D37" s="275">
        <v>3.0974454069886419E-3</v>
      </c>
      <c r="E37" s="275">
        <v>3.0224172771341987E-3</v>
      </c>
      <c r="F37" s="275">
        <v>2.1437696366157278E-3</v>
      </c>
      <c r="G37" s="275">
        <v>1.9665812475541619E-3</v>
      </c>
      <c r="H37" s="275">
        <v>2.8653418762043838E-3</v>
      </c>
      <c r="I37" s="275">
        <v>2.4542800000310425E-3</v>
      </c>
      <c r="J37" s="275" t="s">
        <v>179</v>
      </c>
      <c r="K37" s="275" t="s">
        <v>179</v>
      </c>
      <c r="L37" s="275" t="s">
        <v>179</v>
      </c>
      <c r="M37" s="275" t="s">
        <v>179</v>
      </c>
      <c r="N37" s="275" t="s">
        <v>179</v>
      </c>
      <c r="O37" s="332">
        <v>2.589338141060171E-3</v>
      </c>
      <c r="P37" s="269"/>
    </row>
    <row r="38" spans="2:17" s="268" customFormat="1" ht="9">
      <c r="B38" s="250" t="s">
        <v>55</v>
      </c>
      <c r="C38" s="277">
        <v>0.840140851468832</v>
      </c>
      <c r="D38" s="277">
        <v>0.82937883361470544</v>
      </c>
      <c r="E38" s="277">
        <v>0.80141420520970152</v>
      </c>
      <c r="F38" s="277">
        <v>0.81709043186327723</v>
      </c>
      <c r="G38" s="277">
        <v>0.82875795590709012</v>
      </c>
      <c r="H38" s="277">
        <v>0.81425623557279714</v>
      </c>
      <c r="I38" s="277">
        <v>0.80613034758571778</v>
      </c>
      <c r="J38" s="277" t="s">
        <v>179</v>
      </c>
      <c r="K38" s="277" t="s">
        <v>179</v>
      </c>
      <c r="L38" s="277" t="s">
        <v>179</v>
      </c>
      <c r="M38" s="277" t="s">
        <v>179</v>
      </c>
      <c r="N38" s="277" t="s">
        <v>179</v>
      </c>
      <c r="O38" s="278">
        <v>0.81901669354909312</v>
      </c>
      <c r="P38" s="269"/>
    </row>
    <row r="39" spans="2:17" s="268" customFormat="1" ht="12" customHeight="1">
      <c r="B39" s="198" t="s">
        <v>56</v>
      </c>
      <c r="C39" s="275">
        <v>7.1575223994262789E-4</v>
      </c>
      <c r="D39" s="275">
        <v>7.3076116152395645E-4</v>
      </c>
      <c r="E39" s="275">
        <v>7.2119593589818642E-4</v>
      </c>
      <c r="F39" s="275">
        <v>8.1405662847682902E-4</v>
      </c>
      <c r="G39" s="275">
        <v>8.7523050296717871E-4</v>
      </c>
      <c r="H39" s="275">
        <v>8.3991424433841222E-4</v>
      </c>
      <c r="I39" s="275">
        <v>7.599802994175507E-4</v>
      </c>
      <c r="J39" s="275" t="s">
        <v>179</v>
      </c>
      <c r="K39" s="275" t="s">
        <v>179</v>
      </c>
      <c r="L39" s="275" t="s">
        <v>179</v>
      </c>
      <c r="M39" s="275" t="s">
        <v>179</v>
      </c>
      <c r="N39" s="275" t="s">
        <v>179</v>
      </c>
      <c r="O39" s="332">
        <v>7.8061138902851118E-4</v>
      </c>
      <c r="P39" s="269"/>
    </row>
    <row r="40" spans="2:17" s="270" customFormat="1" ht="12" customHeight="1">
      <c r="B40" s="273" t="s">
        <v>150</v>
      </c>
      <c r="C40" s="279">
        <v>0.99999999999999989</v>
      </c>
      <c r="D40" s="279">
        <v>1</v>
      </c>
      <c r="E40" s="279">
        <v>1</v>
      </c>
      <c r="F40" s="279">
        <v>1</v>
      </c>
      <c r="G40" s="279">
        <v>1</v>
      </c>
      <c r="H40" s="279">
        <v>0.99999999999999989</v>
      </c>
      <c r="I40" s="279">
        <v>1</v>
      </c>
      <c r="J40" s="279"/>
      <c r="K40" s="279"/>
      <c r="L40" s="279"/>
      <c r="M40" s="279"/>
      <c r="N40" s="279"/>
      <c r="O40" s="280">
        <v>1</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1" t="s">
        <v>52</v>
      </c>
      <c r="C42" s="282">
        <v>5.3970684924579591E-2</v>
      </c>
      <c r="D42" s="282">
        <v>4.4851244218442027E-2</v>
      </c>
      <c r="E42" s="282">
        <v>4.4682323351725957E-2</v>
      </c>
      <c r="F42" s="282">
        <v>4.1847443487080901E-2</v>
      </c>
      <c r="G42" s="282">
        <v>4.0312427003019853E-2</v>
      </c>
      <c r="H42" s="282">
        <v>3.1197384448355896E-2</v>
      </c>
      <c r="I42" s="282">
        <v>3.2503542179293306E-2</v>
      </c>
      <c r="J42" s="282"/>
      <c r="K42" s="282"/>
      <c r="L42" s="282"/>
      <c r="M42" s="282"/>
      <c r="N42" s="282"/>
      <c r="O42" s="282">
        <v>4.1968355299744069E-2</v>
      </c>
    </row>
    <row r="43" spans="2:17" s="270" customFormat="1" ht="12" customHeight="1">
      <c r="B43" s="284" t="s">
        <v>53</v>
      </c>
      <c r="C43" s="285">
        <v>0.1219842928100833</v>
      </c>
      <c r="D43" s="285">
        <v>0.1450307856470297</v>
      </c>
      <c r="E43" s="285">
        <v>0.10686326324655707</v>
      </c>
      <c r="F43" s="285">
        <v>8.1780192697131021E-2</v>
      </c>
      <c r="G43" s="285">
        <v>9.0759450413150089E-2</v>
      </c>
      <c r="H43" s="285">
        <v>9.6692706078063712E-2</v>
      </c>
      <c r="I43" s="285">
        <v>0.13660770768326827</v>
      </c>
      <c r="J43" s="285"/>
      <c r="K43" s="285"/>
      <c r="L43" s="285"/>
      <c r="M43" s="285"/>
      <c r="N43" s="285"/>
      <c r="O43" s="286">
        <v>0.11388317247588166</v>
      </c>
    </row>
    <row r="44" spans="2:17" s="270" customFormat="1" ht="12" customHeight="1">
      <c r="B44" s="281" t="s">
        <v>54</v>
      </c>
      <c r="C44" s="282">
        <v>6.1893129921759054E-3</v>
      </c>
      <c r="D44" s="282">
        <v>4.5667239804748575E-3</v>
      </c>
      <c r="E44" s="282">
        <v>4.8187213659219852E-3</v>
      </c>
      <c r="F44" s="282">
        <v>3.6219234706908244E-3</v>
      </c>
      <c r="G44" s="282">
        <v>4.3446176080511028E-3</v>
      </c>
      <c r="H44" s="282">
        <v>5.7972554385327417E-3</v>
      </c>
      <c r="I44" s="282">
        <v>4.7425212286617262E-3</v>
      </c>
      <c r="J44" s="282"/>
      <c r="K44" s="282"/>
      <c r="L44" s="282"/>
      <c r="M44" s="282"/>
      <c r="N44" s="282"/>
      <c r="O44" s="283">
        <v>4.9011742258423738E-3</v>
      </c>
    </row>
    <row r="45" spans="2:17" s="270" customFormat="1" ht="12" customHeight="1">
      <c r="B45" s="287" t="s">
        <v>55</v>
      </c>
      <c r="C45" s="285">
        <v>0.81559985068429064</v>
      </c>
      <c r="D45" s="285">
        <v>0.80295333749126174</v>
      </c>
      <c r="E45" s="285">
        <v>0.84139575880863748</v>
      </c>
      <c r="F45" s="285">
        <v>0.87066308395772285</v>
      </c>
      <c r="G45" s="285">
        <v>0.86276212735588831</v>
      </c>
      <c r="H45" s="285">
        <v>0.86479395726153618</v>
      </c>
      <c r="I45" s="285">
        <v>0.82421646973819684</v>
      </c>
      <c r="J45" s="285"/>
      <c r="K45" s="285"/>
      <c r="L45" s="285"/>
      <c r="M45" s="285"/>
      <c r="N45" s="285"/>
      <c r="O45" s="286">
        <v>0.83714639012756487</v>
      </c>
    </row>
    <row r="46" spans="2:17" s="270" customFormat="1" ht="12" customHeight="1">
      <c r="B46" s="281" t="s">
        <v>56</v>
      </c>
      <c r="C46" s="282">
        <v>2.2558585888705143E-3</v>
      </c>
      <c r="D46" s="282">
        <v>2.5979086627915321E-3</v>
      </c>
      <c r="E46" s="282">
        <v>2.2399332271575384E-3</v>
      </c>
      <c r="F46" s="282">
        <v>2.0873563873744479E-3</v>
      </c>
      <c r="G46" s="282">
        <v>1.8213776198906608E-3</v>
      </c>
      <c r="H46" s="282">
        <v>1.518696773511376E-3</v>
      </c>
      <c r="I46" s="282">
        <v>1.9297591705798776E-3</v>
      </c>
      <c r="J46" s="282"/>
      <c r="K46" s="282"/>
      <c r="L46" s="282"/>
      <c r="M46" s="282"/>
      <c r="N46" s="282"/>
      <c r="O46" s="283">
        <v>2.1009078709670328E-3</v>
      </c>
    </row>
    <row r="47" spans="2:17" s="270" customFormat="1" ht="12" customHeight="1">
      <c r="B47" s="274" t="s">
        <v>150</v>
      </c>
      <c r="C47" s="279">
        <v>1</v>
      </c>
      <c r="D47" s="279">
        <v>0.99999999999999989</v>
      </c>
      <c r="E47" s="279">
        <v>1</v>
      </c>
      <c r="F47" s="279">
        <v>1</v>
      </c>
      <c r="G47" s="279">
        <v>1</v>
      </c>
      <c r="H47" s="279">
        <v>0.99999999999999989</v>
      </c>
      <c r="I47" s="279">
        <v>1</v>
      </c>
      <c r="J47" s="279"/>
      <c r="K47" s="279"/>
      <c r="L47" s="279"/>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2018-08-27T14:10:56Z</dcterms:modified>
</cp:coreProperties>
</file>