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defaultThemeVersion="124226"/>
  <mc:AlternateContent xmlns:mc="http://schemas.openxmlformats.org/markup-compatibility/2006">
    <mc:Choice Requires="x15">
      <x15ac:absPath xmlns:x15ac="http://schemas.microsoft.com/office/spreadsheetml/2010/11/ac" url="R:\SITIO WEB E INTRANET\contenidos nuevo sitio 2019\"/>
    </mc:Choice>
  </mc:AlternateContent>
  <xr:revisionPtr revIDLastSave="0" documentId="8_{85886F01-05F5-494F-9135-8234010A412B}" xr6:coauthVersionLast="40" xr6:coauthVersionMax="40" xr10:uidLastSave="{00000000-0000-0000-0000-000000000000}"/>
  <bookViews>
    <workbookView xWindow="0" yWindow="0" windowWidth="28800" windowHeight="11325" tabRatio="897"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<sst xmlns="http://schemas.openxmlformats.org/spreadsheetml/2006/main" count="901" uniqueCount="194">
  <si>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</si>
  <si>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</si>
  <si>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</si>
  <si>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</si>
  <si>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</si>
  <si>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</si>
  <si>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</si>
  <si>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</si>
  <si>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</si>
  <si>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</si>
  <si>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</si>
  <si>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</si>
  <si>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</si>
  <si>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</si>
  <si>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</si>
  <si>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</si>
  <si>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</si>
  <si>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</si>
  <si>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</si>
  <si>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</si>
  <si>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</si>
  <si>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</si>
  <si>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</si>
  <si>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</si>
  <si>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</si>
  <si>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</si>
  <si>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</si>
  <si>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</si>
  <si>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</si>
  <si>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</si>
  <si>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</si>
  <si>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</si>
  <si>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</si>
  <si>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</si>
  <si>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</si>
  <si>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</si>
  <si>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</si>
  <si>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</si>
  <si>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</si>
  <si>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</si>
  <si>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</si>
  <si>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</si>
  <si>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</si>
  <si>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</si>
  <si>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</si>
  <si>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</si>
  <si>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</si>
  <si>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</si>
  <si>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</si>
  <si>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</si>
  <si>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</si>
  <si>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</si>
  <si>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</si>
  <si>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</si>
  <si>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</si>
  <si>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</si>
  <si>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</si>
  <si>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</si>
  <si>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</si>
  <si>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</si>
  <si>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</si>
  <si>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</si>
  <si>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</si>
  <si>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</si>
  <si>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</si>
  <si>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</si>
  <si>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</si>
  <si>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</si>
  <si>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</si>
  <si>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</si>
  <si>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</si>
  <si>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</si>
  <si>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</si>
  <si>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</si>
  <si>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</si>
  <si>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</si>
  <si>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</si>
  <si>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</si>
  <si>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</si>
  <si>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</si>
  <si>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</si>
  <si>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</si>
  <si>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</si>
  <si>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</si>
  <si>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</si>
  <si>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</si>
  <si>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</si>
  <si>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</si>
  <si>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</si>
  <si>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</si>
  <si>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</si>
  <si>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</si>
  <si>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</si>
  <si>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</si>
  <si>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</si>
  <si>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</si>
  <si>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</si>
  <si>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</si>
  <si>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</si>
  <si>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</si>
  <si>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</si>
  <si>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</si>
  <si>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</si>
  <si>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</si>
  <si>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</si>
  <si>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</si>
  <si>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</si>
  <si>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</si>
  <si>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</si>
  <si>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</si>
  <si>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</si>
  <si>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</si>
  <si>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</si>
  <si>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</si>
  <si>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</si>
  <si>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</si>
  <si>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</si>
  <si>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</si>
  <si>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</si>
  <si>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</si>
  <si>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</si>
  <si>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</si>
  <si>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</si>
  <si>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</si>
  <si>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</si>
  <si>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</si>
  <si>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</si>
  <si>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</si>
  <si>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</si>
  <si>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</si>
  <si>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</si>
  <si>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</si>
  <si>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</si>
  <si>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</si>
  <si>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</si>
  <si>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</si>
  <si>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</si>
  <si>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</si>
  <si>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</si>
  <si>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</si>
  <si>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</si>
  <si>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</si>
  <si>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</si>
  <si>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</si>
  <si>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</si>
  <si>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</si>
  <si>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</si>
  <si>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</si>
  <si>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</si>
  <si>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</si>
  <si>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</si>
  <si>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</si>
  <si>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</si>
  <si>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</si>
  <si>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</si>
  <si>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</si>
  <si>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</si>
  <si>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</si>
  <si>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</si>
  <si>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</si>
  <si>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</si>
  <si>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</si>
  <si>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</si>
  <si>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</si>
  <si>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</si>
  <si>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</si>
  <si>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</si>
  <si>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</si>
  <si>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</si>
  <si>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</si>
  <si>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</si>
  <si>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</si>
  <si>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</si>
  <si>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</si>
  <si>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</si>
  <si>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</si>
  <si>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</si>
  <si>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</si>
  <si>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</si>
  <si>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</si>
  <si>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</si>
  <si>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</si>
  <si>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</si>
  <si>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</si>
  <si>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</si>
  <si>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</si>
  <si>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</si>
  <si>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Septiembre 2018</t>
  </si>
  <si>
    <t>Al 30-09-2018</t>
  </si>
  <si>
    <t>NUMERO DE MAQUINAS DE AZAR POR FABRICANTE Y PROCEDENCIA - Septiembre 2018</t>
  </si>
  <si>
    <t>POSICIONES DE JUEGO, POR CATEGORIA DE JUEGO - Septiembre 2018</t>
  </si>
  <si>
    <t>Win septiembre 2018 y posiciones de juego al 30-09-2018</t>
  </si>
  <si>
    <t>WIN DIARIO POR POSICION DE JUEGO ($), SEGUN CATEGORIA - Septiembre 2018</t>
  </si>
  <si>
    <t>WIN DIARIO POR POSICION DE JUEGO (US$), SEGUN CATEGORIA - Septiembre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</si>
</sst>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stad&#237;sticas%20operaci&#243;n%20casinos\Bolet&#237;n%20Estad&#237;stico\Bolet&#237;n%20Estad&#237;stico%202018\09%20Septiembre\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tabSelected="1" zoomScaleNormal="100" workbookViewId="0">
      <selection activeCell="H16" sqref="H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zoomScaleNormal="100" workbookViewId="0">
      <selection activeCell="B43" sqref="B43"/>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9</v>
      </c>
      <c r="F12" s="173">
        <v>1</v>
      </c>
      <c r="G12" s="173">
        <v>352</v>
      </c>
      <c r="H12" s="174">
        <v>60</v>
      </c>
      <c r="I12" s="78"/>
    </row>
    <row r="13" spans="2:10" s="38" customFormat="1" ht="9" customHeight="1">
      <c r="B13" s="91" t="s">
        <v>125</v>
      </c>
      <c r="C13" s="30" t="s">
        <v>62</v>
      </c>
      <c r="D13" s="172">
        <v>7</v>
      </c>
      <c r="E13" s="172">
        <v>12</v>
      </c>
      <c r="F13" s="172">
        <v>2</v>
      </c>
      <c r="G13" s="172">
        <v>467</v>
      </c>
      <c r="H13" s="172">
        <v>100</v>
      </c>
      <c r="I13" s="78"/>
    </row>
    <row r="14" spans="2:10" s="38" customFormat="1" ht="9" customHeight="1">
      <c r="B14" s="76" t="s">
        <v>1</v>
      </c>
      <c r="C14" s="68" t="s">
        <v>63</v>
      </c>
      <c r="D14" s="173">
        <v>10</v>
      </c>
      <c r="E14" s="173">
        <v>27</v>
      </c>
      <c r="F14" s="173">
        <v>2</v>
      </c>
      <c r="G14" s="173">
        <v>779</v>
      </c>
      <c r="H14" s="174">
        <v>124</v>
      </c>
      <c r="I14" s="78"/>
    </row>
    <row r="15" spans="2:10" s="38" customFormat="1" ht="9" customHeight="1">
      <c r="B15" s="92" t="s">
        <v>49</v>
      </c>
      <c r="C15" s="30" t="s">
        <v>64</v>
      </c>
      <c r="D15" s="172">
        <v>6</v>
      </c>
      <c r="E15" s="172">
        <v>14</v>
      </c>
      <c r="F15" s="172">
        <v>1</v>
      </c>
      <c r="G15" s="172">
        <v>401</v>
      </c>
      <c r="H15" s="175">
        <v>179</v>
      </c>
      <c r="I15" s="78"/>
    </row>
    <row r="16" spans="2:10" s="38" customFormat="1" ht="9" customHeight="1">
      <c r="B16" s="76" t="s">
        <v>152</v>
      </c>
      <c r="C16" s="68" t="s">
        <v>153</v>
      </c>
      <c r="D16" s="173">
        <v>6</v>
      </c>
      <c r="E16" s="173">
        <v>7</v>
      </c>
      <c r="F16" s="173">
        <v>1</v>
      </c>
      <c r="G16" s="173">
        <v>243</v>
      </c>
      <c r="H16" s="174">
        <v>60</v>
      </c>
      <c r="I16" s="78"/>
    </row>
    <row r="17" spans="2:10" s="38" customFormat="1" ht="9" customHeight="1">
      <c r="B17" s="91" t="s">
        <v>18</v>
      </c>
      <c r="C17" s="30" t="s">
        <v>65</v>
      </c>
      <c r="D17" s="172">
        <v>7</v>
      </c>
      <c r="E17" s="172">
        <v>9</v>
      </c>
      <c r="F17" s="172">
        <v>1</v>
      </c>
      <c r="G17" s="172">
        <v>349</v>
      </c>
      <c r="H17" s="175">
        <v>148</v>
      </c>
      <c r="I17" s="78"/>
      <c r="J17" s="39"/>
    </row>
    <row r="18" spans="2:10" s="38" customFormat="1" ht="9" customHeight="1">
      <c r="B18" s="76" t="s">
        <v>76</v>
      </c>
      <c r="C18" s="68" t="s">
        <v>66</v>
      </c>
      <c r="D18" s="173">
        <v>15</v>
      </c>
      <c r="E18" s="173">
        <v>38</v>
      </c>
      <c r="F18" s="173">
        <v>1</v>
      </c>
      <c r="G18" s="173">
        <v>1016</v>
      </c>
      <c r="H18" s="174">
        <v>100</v>
      </c>
      <c r="I18" s="78"/>
      <c r="J18" s="39"/>
    </row>
    <row r="19" spans="2:10" s="38" customFormat="1" ht="9" customHeight="1">
      <c r="B19" s="91" t="s">
        <v>126</v>
      </c>
      <c r="C19" s="30" t="s">
        <v>67</v>
      </c>
      <c r="D19" s="172">
        <v>29</v>
      </c>
      <c r="E19" s="172">
        <v>51</v>
      </c>
      <c r="F19" s="172">
        <v>1</v>
      </c>
      <c r="G19" s="172">
        <v>1971</v>
      </c>
      <c r="H19" s="175">
        <v>300</v>
      </c>
      <c r="I19" s="78"/>
      <c r="J19" s="39"/>
    </row>
    <row r="20" spans="2:10" s="38" customFormat="1" ht="9" customHeight="1">
      <c r="B20" s="76" t="s">
        <v>2</v>
      </c>
      <c r="C20" s="68" t="s">
        <v>68</v>
      </c>
      <c r="D20" s="173">
        <v>5</v>
      </c>
      <c r="E20" s="173">
        <v>12</v>
      </c>
      <c r="F20" s="173">
        <v>2</v>
      </c>
      <c r="G20" s="173">
        <v>240</v>
      </c>
      <c r="H20" s="174">
        <v>30</v>
      </c>
      <c r="I20" s="78"/>
    </row>
    <row r="21" spans="2:10" s="38" customFormat="1" ht="9" customHeight="1">
      <c r="B21" s="106" t="s">
        <v>3</v>
      </c>
      <c r="C21" s="104" t="s">
        <v>69</v>
      </c>
      <c r="D21" s="176">
        <v>4</v>
      </c>
      <c r="E21" s="176">
        <v>10</v>
      </c>
      <c r="F21" s="176">
        <v>1</v>
      </c>
      <c r="G21" s="176">
        <v>403</v>
      </c>
      <c r="H21" s="177">
        <v>68</v>
      </c>
      <c r="I21" s="78"/>
    </row>
    <row r="22" spans="2:10" s="38" customFormat="1" ht="9" customHeight="1">
      <c r="B22" s="105" t="s">
        <v>127</v>
      </c>
      <c r="C22" s="32" t="s">
        <v>70</v>
      </c>
      <c r="D22" s="178">
        <v>12</v>
      </c>
      <c r="E22" s="178">
        <v>36</v>
      </c>
      <c r="F22" s="178">
        <v>2</v>
      </c>
      <c r="G22" s="178">
        <v>1392</v>
      </c>
      <c r="H22" s="179">
        <v>168</v>
      </c>
      <c r="I22" s="78"/>
    </row>
    <row r="23" spans="2:10" s="38" customFormat="1" ht="9" customHeight="1">
      <c r="B23" s="106" t="s">
        <v>7</v>
      </c>
      <c r="C23" s="104" t="s">
        <v>71</v>
      </c>
      <c r="D23" s="176">
        <v>4</v>
      </c>
      <c r="E23" s="176">
        <v>7</v>
      </c>
      <c r="F23" s="176">
        <v>1</v>
      </c>
      <c r="G23" s="176">
        <v>205</v>
      </c>
      <c r="H23" s="177">
        <v>40</v>
      </c>
      <c r="I23" s="78"/>
    </row>
    <row r="24" spans="2:10" s="38" customFormat="1" ht="9" customHeight="1">
      <c r="B24" s="105" t="s">
        <v>8</v>
      </c>
      <c r="C24" s="32" t="s">
        <v>72</v>
      </c>
      <c r="D24" s="178">
        <v>7</v>
      </c>
      <c r="E24" s="178">
        <v>26</v>
      </c>
      <c r="F24" s="178">
        <v>3</v>
      </c>
      <c r="G24" s="178">
        <v>733</v>
      </c>
      <c r="H24" s="179">
        <v>176</v>
      </c>
      <c r="I24" s="78"/>
    </row>
    <row r="25" spans="2:10" s="38" customFormat="1" ht="9" customHeight="1">
      <c r="B25" s="106" t="s">
        <v>9</v>
      </c>
      <c r="C25" s="104" t="s">
        <v>73</v>
      </c>
      <c r="D25" s="176">
        <v>5</v>
      </c>
      <c r="E25" s="176">
        <v>15</v>
      </c>
      <c r="F25" s="176">
        <v>2</v>
      </c>
      <c r="G25" s="176">
        <v>433</v>
      </c>
      <c r="H25" s="177">
        <v>100</v>
      </c>
      <c r="I25" s="78"/>
    </row>
    <row r="26" spans="2:10" s="38" customFormat="1" ht="9" customHeight="1">
      <c r="B26" s="124" t="s">
        <v>128</v>
      </c>
      <c r="C26" s="32" t="s">
        <v>74</v>
      </c>
      <c r="D26" s="178">
        <v>7</v>
      </c>
      <c r="E26" s="178">
        <v>13</v>
      </c>
      <c r="F26" s="178">
        <v>1</v>
      </c>
      <c r="G26" s="178">
        <v>417</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202</v>
      </c>
      <c r="H28" s="179">
        <v>38</v>
      </c>
      <c r="I28" s="78"/>
    </row>
    <row r="29" spans="2:10" s="38" customFormat="1" ht="9" customHeight="1">
      <c r="B29" s="106" t="s">
        <v>10</v>
      </c>
      <c r="C29" s="104" t="s">
        <v>75</v>
      </c>
      <c r="D29" s="176">
        <v>6</v>
      </c>
      <c r="E29" s="176">
        <v>12</v>
      </c>
      <c r="F29" s="176">
        <v>2</v>
      </c>
      <c r="G29" s="176">
        <v>500</v>
      </c>
      <c r="H29" s="177">
        <v>100</v>
      </c>
      <c r="I29" s="78"/>
    </row>
    <row r="30" spans="2:10" s="38" customFormat="1" ht="9" customHeight="1">
      <c r="B30" s="289" t="s">
        <v>150</v>
      </c>
      <c r="C30" s="290"/>
      <c r="D30" s="205">
        <v>144</v>
      </c>
      <c r="E30" s="205">
        <v>315</v>
      </c>
      <c r="F30" s="205">
        <v>26</v>
      </c>
      <c r="G30" s="205">
        <v>10349</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0</v>
      </c>
      <c r="G33" s="173">
        <v>371</v>
      </c>
      <c r="H33" s="173">
        <v>0</v>
      </c>
      <c r="J33" s="43"/>
    </row>
    <row r="34" spans="2:10">
      <c r="B34" s="92" t="s">
        <v>131</v>
      </c>
      <c r="C34" s="30" t="s">
        <v>132</v>
      </c>
      <c r="D34" s="172">
        <v>6</v>
      </c>
      <c r="E34" s="172">
        <v>24</v>
      </c>
      <c r="F34" s="172">
        <v>1</v>
      </c>
      <c r="G34" s="172">
        <v>727</v>
      </c>
      <c r="H34" s="175">
        <v>0</v>
      </c>
    </row>
    <row r="35" spans="2:10">
      <c r="B35" s="76" t="s">
        <v>133</v>
      </c>
      <c r="C35" s="68" t="s">
        <v>134</v>
      </c>
      <c r="D35" s="173">
        <v>6</v>
      </c>
      <c r="E35" s="173">
        <v>16</v>
      </c>
      <c r="F35" s="173">
        <v>1</v>
      </c>
      <c r="G35" s="173">
        <v>919</v>
      </c>
      <c r="H35" s="174">
        <v>0</v>
      </c>
    </row>
    <row r="36" spans="2:10">
      <c r="B36" s="91" t="s">
        <v>135</v>
      </c>
      <c r="C36" s="30" t="s">
        <v>136</v>
      </c>
      <c r="D36" s="172">
        <v>16</v>
      </c>
      <c r="E36" s="172">
        <v>45</v>
      </c>
      <c r="F36" s="172">
        <v>3</v>
      </c>
      <c r="G36" s="172">
        <v>1500</v>
      </c>
      <c r="H36" s="175">
        <v>148</v>
      </c>
    </row>
    <row r="37" spans="2:10">
      <c r="B37" s="76" t="s">
        <v>137</v>
      </c>
      <c r="C37" s="68" t="s">
        <v>138</v>
      </c>
      <c r="D37" s="173">
        <v>5</v>
      </c>
      <c r="E37" s="173">
        <v>27</v>
      </c>
      <c r="F37" s="173">
        <v>0</v>
      </c>
      <c r="G37" s="173">
        <v>475</v>
      </c>
      <c r="H37" s="174">
        <v>0</v>
      </c>
    </row>
    <row r="38" spans="2:10">
      <c r="B38" s="91" t="s">
        <v>139</v>
      </c>
      <c r="C38" s="30" t="s">
        <v>140</v>
      </c>
      <c r="D38" s="172">
        <v>6</v>
      </c>
      <c r="E38" s="172">
        <v>28</v>
      </c>
      <c r="F38" s="172">
        <v>6</v>
      </c>
      <c r="G38" s="172">
        <v>453</v>
      </c>
      <c r="H38" s="175">
        <v>0</v>
      </c>
    </row>
    <row r="39" spans="2:10">
      <c r="B39" s="76" t="s">
        <v>141</v>
      </c>
      <c r="C39" s="68" t="s">
        <v>142</v>
      </c>
      <c r="D39" s="173">
        <v>2</v>
      </c>
      <c r="E39" s="173">
        <v>5</v>
      </c>
      <c r="F39" s="173">
        <v>0</v>
      </c>
      <c r="G39" s="173">
        <v>122</v>
      </c>
      <c r="H39" s="174">
        <v>0</v>
      </c>
    </row>
    <row r="40" spans="2:10">
      <c r="B40" s="137" t="s">
        <v>150</v>
      </c>
      <c r="C40" s="138"/>
      <c r="D40" s="180">
        <v>43</v>
      </c>
      <c r="E40" s="180">
        <v>149</v>
      </c>
      <c r="F40" s="180">
        <v>11</v>
      </c>
      <c r="G40" s="180">
        <v>4567</v>
      </c>
      <c r="H40" s="181">
        <v>148</v>
      </c>
    </row>
    <row r="41" spans="2:10">
      <c r="B41" s="99" t="s">
        <v>143</v>
      </c>
      <c r="C41" s="117"/>
      <c r="D41" s="118">
        <v>187</v>
      </c>
      <c r="E41" s="118">
        <v>464</v>
      </c>
      <c r="F41" s="118">
        <v>37</v>
      </c>
      <c r="G41" s="118">
        <v>14916</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zoomScaleNormal="100" zoomScaleSheetLayoutView="100" workbookViewId="0">
      <selection activeCell="B9" sqref="B9:Z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189</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0</v>
      </c>
      <c r="X12" s="184">
        <v>0</v>
      </c>
      <c r="Y12" s="184">
        <v>352</v>
      </c>
      <c r="Z12" s="327">
        <v>3.4012948110928594E-2</v>
      </c>
    </row>
    <row r="13" spans="2:28" ht="9" customHeight="1">
      <c r="B13" s="91" t="s">
        <v>125</v>
      </c>
      <c r="C13" s="182">
        <v>0</v>
      </c>
      <c r="D13" s="182">
        <v>16</v>
      </c>
      <c r="E13" s="182">
        <v>0</v>
      </c>
      <c r="F13" s="182">
        <v>116</v>
      </c>
      <c r="G13" s="182">
        <v>90</v>
      </c>
      <c r="H13" s="182">
        <v>10</v>
      </c>
      <c r="I13" s="182">
        <v>0</v>
      </c>
      <c r="J13" s="182">
        <v>4</v>
      </c>
      <c r="K13" s="182">
        <v>108</v>
      </c>
      <c r="L13" s="182">
        <v>74</v>
      </c>
      <c r="M13" s="182">
        <v>0</v>
      </c>
      <c r="N13" s="182">
        <v>24</v>
      </c>
      <c r="O13" s="182">
        <v>0</v>
      </c>
      <c r="P13" s="182">
        <v>0</v>
      </c>
      <c r="Q13" s="182">
        <v>0</v>
      </c>
      <c r="R13" s="182">
        <v>25</v>
      </c>
      <c r="S13" s="182">
        <v>0</v>
      </c>
      <c r="T13" s="182">
        <v>0</v>
      </c>
      <c r="U13" s="182">
        <v>0</v>
      </c>
      <c r="V13" s="182">
        <v>0</v>
      </c>
      <c r="W13" s="182">
        <v>0</v>
      </c>
      <c r="X13" s="182">
        <v>0</v>
      </c>
      <c r="Y13" s="182">
        <v>467</v>
      </c>
      <c r="Z13" s="328">
        <v>4.5125132863078558E-2</v>
      </c>
    </row>
    <row r="14" spans="2:28" ht="9" customHeight="1">
      <c r="B14" s="76" t="s">
        <v>1</v>
      </c>
      <c r="C14" s="184">
        <v>0</v>
      </c>
      <c r="D14" s="184">
        <v>90</v>
      </c>
      <c r="E14" s="184">
        <v>0</v>
      </c>
      <c r="F14" s="184">
        <v>138</v>
      </c>
      <c r="G14" s="184">
        <v>158</v>
      </c>
      <c r="H14" s="184">
        <v>10</v>
      </c>
      <c r="I14" s="184">
        <v>0</v>
      </c>
      <c r="J14" s="184">
        <v>2</v>
      </c>
      <c r="K14" s="184">
        <v>140</v>
      </c>
      <c r="L14" s="184">
        <v>99</v>
      </c>
      <c r="M14" s="184">
        <v>0</v>
      </c>
      <c r="N14" s="184">
        <v>8</v>
      </c>
      <c r="O14" s="184">
        <v>0</v>
      </c>
      <c r="P14" s="184">
        <v>0</v>
      </c>
      <c r="Q14" s="184">
        <v>0</v>
      </c>
      <c r="R14" s="184">
        <v>134</v>
      </c>
      <c r="S14" s="184">
        <v>0</v>
      </c>
      <c r="T14" s="184">
        <v>0</v>
      </c>
      <c r="U14" s="184">
        <v>0</v>
      </c>
      <c r="V14" s="184">
        <v>0</v>
      </c>
      <c r="W14" s="184">
        <v>0</v>
      </c>
      <c r="X14" s="184">
        <v>0</v>
      </c>
      <c r="Y14" s="184">
        <v>779</v>
      </c>
      <c r="Z14" s="327">
        <v>7.5272973234128904E-2</v>
      </c>
    </row>
    <row r="15" spans="2:28" ht="9" customHeight="1">
      <c r="B15" s="92" t="s">
        <v>49</v>
      </c>
      <c r="C15" s="182">
        <v>10</v>
      </c>
      <c r="D15" s="182">
        <v>30</v>
      </c>
      <c r="E15" s="182">
        <v>0</v>
      </c>
      <c r="F15" s="182">
        <v>61</v>
      </c>
      <c r="G15" s="182">
        <v>70</v>
      </c>
      <c r="H15" s="182">
        <v>0</v>
      </c>
      <c r="I15" s="182">
        <v>16</v>
      </c>
      <c r="J15" s="182">
        <v>0</v>
      </c>
      <c r="K15" s="182">
        <v>64</v>
      </c>
      <c r="L15" s="182">
        <v>56</v>
      </c>
      <c r="M15" s="182">
        <v>0</v>
      </c>
      <c r="N15" s="182">
        <v>40</v>
      </c>
      <c r="O15" s="182">
        <v>0</v>
      </c>
      <c r="P15" s="182">
        <v>0</v>
      </c>
      <c r="Q15" s="182">
        <v>0</v>
      </c>
      <c r="R15" s="182">
        <v>54</v>
      </c>
      <c r="S15" s="182">
        <v>0</v>
      </c>
      <c r="T15" s="182">
        <v>0</v>
      </c>
      <c r="U15" s="182">
        <v>0</v>
      </c>
      <c r="V15" s="182">
        <v>0</v>
      </c>
      <c r="W15" s="182">
        <v>0</v>
      </c>
      <c r="X15" s="182">
        <v>0</v>
      </c>
      <c r="Y15" s="182">
        <v>401</v>
      </c>
      <c r="Z15" s="328">
        <v>3.8747705092279448E-2</v>
      </c>
    </row>
    <row r="16" spans="2:28" ht="9" customHeight="1">
      <c r="B16" s="76" t="s">
        <v>152</v>
      </c>
      <c r="C16" s="184">
        <v>0</v>
      </c>
      <c r="D16" s="184">
        <v>30</v>
      </c>
      <c r="E16" s="184">
        <v>0</v>
      </c>
      <c r="F16" s="184">
        <v>16</v>
      </c>
      <c r="G16" s="184">
        <v>38</v>
      </c>
      <c r="H16" s="184">
        <v>0</v>
      </c>
      <c r="I16" s="184">
        <v>0</v>
      </c>
      <c r="J16" s="184">
        <v>4</v>
      </c>
      <c r="K16" s="184">
        <v>69</v>
      </c>
      <c r="L16" s="184">
        <v>20</v>
      </c>
      <c r="M16" s="184">
        <v>0</v>
      </c>
      <c r="N16" s="184">
        <v>20</v>
      </c>
      <c r="O16" s="184">
        <v>0</v>
      </c>
      <c r="P16" s="184">
        <v>0</v>
      </c>
      <c r="Q16" s="184">
        <v>0</v>
      </c>
      <c r="R16" s="184">
        <v>40</v>
      </c>
      <c r="S16" s="184">
        <v>0</v>
      </c>
      <c r="T16" s="184">
        <v>0</v>
      </c>
      <c r="U16" s="184">
        <v>0</v>
      </c>
      <c r="V16" s="184">
        <v>0</v>
      </c>
      <c r="W16" s="184">
        <v>6</v>
      </c>
      <c r="X16" s="184">
        <v>0</v>
      </c>
      <c r="Y16" s="184">
        <v>243</v>
      </c>
      <c r="Z16" s="327">
        <v>2.3480529519760363E-2</v>
      </c>
    </row>
    <row r="17" spans="2:26" ht="9" customHeight="1">
      <c r="B17" s="91" t="s">
        <v>18</v>
      </c>
      <c r="C17" s="182">
        <v>0</v>
      </c>
      <c r="D17" s="182">
        <v>16</v>
      </c>
      <c r="E17" s="182">
        <v>0</v>
      </c>
      <c r="F17" s="182">
        <v>86</v>
      </c>
      <c r="G17" s="182">
        <v>93</v>
      </c>
      <c r="H17" s="182">
        <v>0</v>
      </c>
      <c r="I17" s="182">
        <v>0</v>
      </c>
      <c r="J17" s="182">
        <v>2</v>
      </c>
      <c r="K17" s="182">
        <v>24</v>
      </c>
      <c r="L17" s="182">
        <v>24</v>
      </c>
      <c r="M17" s="182">
        <v>0</v>
      </c>
      <c r="N17" s="182">
        <v>0</v>
      </c>
      <c r="O17" s="182">
        <v>0</v>
      </c>
      <c r="P17" s="182">
        <v>0</v>
      </c>
      <c r="Q17" s="182">
        <v>0</v>
      </c>
      <c r="R17" s="182">
        <v>98</v>
      </c>
      <c r="S17" s="182">
        <v>0</v>
      </c>
      <c r="T17" s="182">
        <v>0</v>
      </c>
      <c r="U17" s="182">
        <v>0</v>
      </c>
      <c r="V17" s="182">
        <v>0</v>
      </c>
      <c r="W17" s="182">
        <v>6</v>
      </c>
      <c r="X17" s="182">
        <v>0</v>
      </c>
      <c r="Y17" s="182">
        <v>349</v>
      </c>
      <c r="Z17" s="328">
        <v>3.3723065030437725E-2</v>
      </c>
    </row>
    <row r="18" spans="2:26" ht="9" customHeight="1">
      <c r="B18" s="76" t="s">
        <v>76</v>
      </c>
      <c r="C18" s="184">
        <v>6</v>
      </c>
      <c r="D18" s="184">
        <v>134</v>
      </c>
      <c r="E18" s="184">
        <v>0</v>
      </c>
      <c r="F18" s="184">
        <v>97</v>
      </c>
      <c r="G18" s="184">
        <v>279</v>
      </c>
      <c r="H18" s="184">
        <v>10</v>
      </c>
      <c r="I18" s="184">
        <v>0</v>
      </c>
      <c r="J18" s="184">
        <v>2</v>
      </c>
      <c r="K18" s="184">
        <v>142</v>
      </c>
      <c r="L18" s="184">
        <v>246</v>
      </c>
      <c r="M18" s="184">
        <v>0</v>
      </c>
      <c r="N18" s="184">
        <v>22</v>
      </c>
      <c r="O18" s="184">
        <v>0</v>
      </c>
      <c r="P18" s="184">
        <v>0</v>
      </c>
      <c r="Q18" s="184">
        <v>0</v>
      </c>
      <c r="R18" s="184">
        <v>76</v>
      </c>
      <c r="S18" s="184">
        <v>0</v>
      </c>
      <c r="T18" s="184">
        <v>0</v>
      </c>
      <c r="U18" s="184">
        <v>0</v>
      </c>
      <c r="V18" s="184">
        <v>0</v>
      </c>
      <c r="W18" s="184">
        <v>1</v>
      </c>
      <c r="X18" s="184">
        <v>1</v>
      </c>
      <c r="Y18" s="184">
        <v>1016</v>
      </c>
      <c r="Z18" s="327">
        <v>9.8173736592907526E-2</v>
      </c>
    </row>
    <row r="19" spans="2:26" ht="9" customHeight="1">
      <c r="B19" s="91" t="s">
        <v>126</v>
      </c>
      <c r="C19" s="182">
        <v>30</v>
      </c>
      <c r="D19" s="182">
        <v>201</v>
      </c>
      <c r="E19" s="182">
        <v>0</v>
      </c>
      <c r="F19" s="182">
        <v>51</v>
      </c>
      <c r="G19" s="182">
        <v>369</v>
      </c>
      <c r="H19" s="182">
        <v>0</v>
      </c>
      <c r="I19" s="182">
        <v>0</v>
      </c>
      <c r="J19" s="182">
        <v>30</v>
      </c>
      <c r="K19" s="182">
        <v>378</v>
      </c>
      <c r="L19" s="182">
        <v>106</v>
      </c>
      <c r="M19" s="182">
        <v>0</v>
      </c>
      <c r="N19" s="182">
        <v>512</v>
      </c>
      <c r="O19" s="182">
        <v>0</v>
      </c>
      <c r="P19" s="182">
        <v>0</v>
      </c>
      <c r="Q19" s="182">
        <v>0</v>
      </c>
      <c r="R19" s="182">
        <v>214</v>
      </c>
      <c r="S19" s="182">
        <v>0</v>
      </c>
      <c r="T19" s="182">
        <v>0</v>
      </c>
      <c r="U19" s="182">
        <v>0</v>
      </c>
      <c r="V19" s="182">
        <v>0</v>
      </c>
      <c r="W19" s="182">
        <v>40</v>
      </c>
      <c r="X19" s="182">
        <v>40</v>
      </c>
      <c r="Y19" s="182">
        <v>1971</v>
      </c>
      <c r="Z19" s="328">
        <v>0.19045318388250074</v>
      </c>
    </row>
    <row r="20" spans="2:26" ht="9" customHeight="1">
      <c r="B20" s="76" t="s">
        <v>2</v>
      </c>
      <c r="C20" s="184">
        <v>0</v>
      </c>
      <c r="D20" s="184">
        <v>55</v>
      </c>
      <c r="E20" s="184">
        <v>0</v>
      </c>
      <c r="F20" s="184">
        <v>60</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0</v>
      </c>
      <c r="X20" s="184">
        <v>0</v>
      </c>
      <c r="Y20" s="184">
        <v>240</v>
      </c>
      <c r="Z20" s="327">
        <v>2.3190646439269495E-2</v>
      </c>
    </row>
    <row r="21" spans="2:26" ht="9" customHeight="1">
      <c r="B21" s="106" t="s">
        <v>3</v>
      </c>
      <c r="C21" s="185">
        <v>0</v>
      </c>
      <c r="D21" s="185">
        <v>0</v>
      </c>
      <c r="E21" s="185">
        <v>0</v>
      </c>
      <c r="F21" s="185">
        <v>192</v>
      </c>
      <c r="G21" s="185">
        <v>55</v>
      </c>
      <c r="H21" s="185">
        <v>0</v>
      </c>
      <c r="I21" s="185">
        <v>0</v>
      </c>
      <c r="J21" s="185">
        <v>0</v>
      </c>
      <c r="K21" s="185">
        <v>35</v>
      </c>
      <c r="L21" s="185">
        <v>0</v>
      </c>
      <c r="M21" s="185">
        <v>0</v>
      </c>
      <c r="N21" s="185">
        <v>50</v>
      </c>
      <c r="O21" s="185">
        <v>0</v>
      </c>
      <c r="P21" s="185">
        <v>0</v>
      </c>
      <c r="Q21" s="185">
        <v>0</v>
      </c>
      <c r="R21" s="185">
        <v>71</v>
      </c>
      <c r="S21" s="185">
        <v>0</v>
      </c>
      <c r="T21" s="185">
        <v>0</v>
      </c>
      <c r="U21" s="185">
        <v>0</v>
      </c>
      <c r="V21" s="185">
        <v>0</v>
      </c>
      <c r="W21" s="185">
        <v>0</v>
      </c>
      <c r="X21" s="185">
        <v>0</v>
      </c>
      <c r="Y21" s="185">
        <v>403</v>
      </c>
      <c r="Z21" s="329">
        <v>3.8940960479273361E-2</v>
      </c>
    </row>
    <row r="22" spans="2:26" ht="9" customHeight="1">
      <c r="B22" s="105" t="s">
        <v>127</v>
      </c>
      <c r="C22" s="186">
        <v>0</v>
      </c>
      <c r="D22" s="186">
        <v>182</v>
      </c>
      <c r="E22" s="186">
        <v>0</v>
      </c>
      <c r="F22" s="186">
        <v>170</v>
      </c>
      <c r="G22" s="186">
        <v>293</v>
      </c>
      <c r="H22" s="186">
        <v>20</v>
      </c>
      <c r="I22" s="186">
        <v>0</v>
      </c>
      <c r="J22" s="186">
        <v>6</v>
      </c>
      <c r="K22" s="186">
        <v>303</v>
      </c>
      <c r="L22" s="186">
        <v>108</v>
      </c>
      <c r="M22" s="186">
        <v>0</v>
      </c>
      <c r="N22" s="186">
        <v>0</v>
      </c>
      <c r="O22" s="186">
        <v>0</v>
      </c>
      <c r="P22" s="186">
        <v>10</v>
      </c>
      <c r="Q22" s="186">
        <v>0</v>
      </c>
      <c r="R22" s="186">
        <v>300</v>
      </c>
      <c r="S22" s="186">
        <v>0</v>
      </c>
      <c r="T22" s="186">
        <v>0</v>
      </c>
      <c r="U22" s="186">
        <v>0</v>
      </c>
      <c r="V22" s="186">
        <v>0</v>
      </c>
      <c r="W22" s="186">
        <v>0</v>
      </c>
      <c r="X22" s="186">
        <v>0</v>
      </c>
      <c r="Y22" s="186">
        <v>1392</v>
      </c>
      <c r="Z22" s="330">
        <v>0.13450574934776308</v>
      </c>
    </row>
    <row r="23" spans="2:26" ht="9" customHeight="1">
      <c r="B23" s="106" t="s">
        <v>7</v>
      </c>
      <c r="C23" s="185">
        <v>0</v>
      </c>
      <c r="D23" s="185">
        <v>0</v>
      </c>
      <c r="E23" s="185">
        <v>0</v>
      </c>
      <c r="F23" s="185">
        <v>68</v>
      </c>
      <c r="G23" s="185">
        <v>28</v>
      </c>
      <c r="H23" s="185">
        <v>0</v>
      </c>
      <c r="I23" s="185">
        <v>0</v>
      </c>
      <c r="J23" s="185">
        <v>1</v>
      </c>
      <c r="K23" s="185">
        <v>16</v>
      </c>
      <c r="L23" s="185">
        <v>4</v>
      </c>
      <c r="M23" s="185">
        <v>0</v>
      </c>
      <c r="N23" s="185">
        <v>38</v>
      </c>
      <c r="O23" s="185">
        <v>0</v>
      </c>
      <c r="P23" s="185">
        <v>0</v>
      </c>
      <c r="Q23" s="185">
        <v>0</v>
      </c>
      <c r="R23" s="185">
        <v>45</v>
      </c>
      <c r="S23" s="185">
        <v>5</v>
      </c>
      <c r="T23" s="185">
        <v>0</v>
      </c>
      <c r="U23" s="185">
        <v>0</v>
      </c>
      <c r="V23" s="185">
        <v>0</v>
      </c>
      <c r="W23" s="185">
        <v>0</v>
      </c>
      <c r="X23" s="185">
        <v>0</v>
      </c>
      <c r="Y23" s="185">
        <v>205</v>
      </c>
      <c r="Z23" s="329">
        <v>1.9808677166876027E-2</v>
      </c>
    </row>
    <row r="24" spans="2:26" ht="9" customHeight="1">
      <c r="B24" s="105" t="s">
        <v>8</v>
      </c>
      <c r="C24" s="186">
        <v>16</v>
      </c>
      <c r="D24" s="186">
        <v>148</v>
      </c>
      <c r="E24" s="186">
        <v>0</v>
      </c>
      <c r="F24" s="186">
        <v>192</v>
      </c>
      <c r="G24" s="186">
        <v>95</v>
      </c>
      <c r="H24" s="186">
        <v>0</v>
      </c>
      <c r="I24" s="186">
        <v>0</v>
      </c>
      <c r="J24" s="186">
        <v>6</v>
      </c>
      <c r="K24" s="186">
        <v>136</v>
      </c>
      <c r="L24" s="186">
        <v>20</v>
      </c>
      <c r="M24" s="186">
        <v>0</v>
      </c>
      <c r="N24" s="186">
        <v>12</v>
      </c>
      <c r="O24" s="186">
        <v>0</v>
      </c>
      <c r="P24" s="186">
        <v>0</v>
      </c>
      <c r="Q24" s="186">
        <v>0</v>
      </c>
      <c r="R24" s="186">
        <v>94</v>
      </c>
      <c r="S24" s="186">
        <v>0</v>
      </c>
      <c r="T24" s="186">
        <v>0</v>
      </c>
      <c r="U24" s="186">
        <v>8</v>
      </c>
      <c r="V24" s="186">
        <v>0</v>
      </c>
      <c r="W24" s="186">
        <v>0</v>
      </c>
      <c r="X24" s="186">
        <v>6</v>
      </c>
      <c r="Y24" s="186">
        <v>733</v>
      </c>
      <c r="Z24" s="330">
        <v>7.0828099333268918E-2</v>
      </c>
    </row>
    <row r="25" spans="2:26" ht="9" customHeight="1">
      <c r="B25" s="106" t="s">
        <v>9</v>
      </c>
      <c r="C25" s="185">
        <v>8</v>
      </c>
      <c r="D25" s="185">
        <v>96</v>
      </c>
      <c r="E25" s="185">
        <v>0</v>
      </c>
      <c r="F25" s="185">
        <v>101</v>
      </c>
      <c r="G25" s="185">
        <v>55</v>
      </c>
      <c r="H25" s="185">
        <v>0</v>
      </c>
      <c r="I25" s="185">
        <v>0</v>
      </c>
      <c r="J25" s="185">
        <v>4</v>
      </c>
      <c r="K25" s="185">
        <v>78</v>
      </c>
      <c r="L25" s="185">
        <v>16</v>
      </c>
      <c r="M25" s="185">
        <v>0</v>
      </c>
      <c r="N25" s="185">
        <v>12</v>
      </c>
      <c r="O25" s="185">
        <v>0</v>
      </c>
      <c r="P25" s="185">
        <v>0</v>
      </c>
      <c r="Q25" s="185">
        <v>0</v>
      </c>
      <c r="R25" s="185">
        <v>49</v>
      </c>
      <c r="S25" s="185">
        <v>0</v>
      </c>
      <c r="T25" s="185">
        <v>0</v>
      </c>
      <c r="U25" s="185">
        <v>8</v>
      </c>
      <c r="V25" s="185">
        <v>0</v>
      </c>
      <c r="W25" s="185">
        <v>0</v>
      </c>
      <c r="X25" s="185">
        <v>6</v>
      </c>
      <c r="Y25" s="185">
        <v>433</v>
      </c>
      <c r="Z25" s="329">
        <v>4.1839791284182047E-2</v>
      </c>
    </row>
    <row r="26" spans="2:26" ht="9" customHeight="1">
      <c r="B26" s="124" t="s">
        <v>128</v>
      </c>
      <c r="C26" s="186">
        <v>0</v>
      </c>
      <c r="D26" s="186">
        <v>28</v>
      </c>
      <c r="E26" s="186">
        <v>0</v>
      </c>
      <c r="F26" s="186">
        <v>79</v>
      </c>
      <c r="G26" s="186">
        <v>88</v>
      </c>
      <c r="H26" s="186">
        <v>10</v>
      </c>
      <c r="I26" s="186">
        <v>0</v>
      </c>
      <c r="J26" s="186">
        <v>2</v>
      </c>
      <c r="K26" s="186">
        <v>111</v>
      </c>
      <c r="L26" s="186">
        <v>35</v>
      </c>
      <c r="M26" s="186">
        <v>0</v>
      </c>
      <c r="N26" s="186">
        <v>0</v>
      </c>
      <c r="O26" s="186">
        <v>0</v>
      </c>
      <c r="P26" s="186">
        <v>0</v>
      </c>
      <c r="Q26" s="186">
        <v>0</v>
      </c>
      <c r="R26" s="186">
        <v>64</v>
      </c>
      <c r="S26" s="186">
        <v>0</v>
      </c>
      <c r="T26" s="186">
        <v>0</v>
      </c>
      <c r="U26" s="186">
        <v>0</v>
      </c>
      <c r="V26" s="186">
        <v>0</v>
      </c>
      <c r="W26" s="186">
        <v>0</v>
      </c>
      <c r="X26" s="186">
        <v>0</v>
      </c>
      <c r="Y26" s="186">
        <v>417</v>
      </c>
      <c r="Z26" s="330">
        <v>4.0293748188230748E-2</v>
      </c>
    </row>
    <row r="27" spans="2:26" ht="9" customHeight="1">
      <c r="B27" s="106" t="s">
        <v>90</v>
      </c>
      <c r="C27" s="185">
        <v>0</v>
      </c>
      <c r="D27" s="185">
        <v>28</v>
      </c>
      <c r="E27" s="185">
        <v>0</v>
      </c>
      <c r="F27" s="185">
        <v>56</v>
      </c>
      <c r="G27" s="185">
        <v>68</v>
      </c>
      <c r="H27" s="185">
        <v>0</v>
      </c>
      <c r="I27" s="185">
        <v>0</v>
      </c>
      <c r="J27" s="185">
        <v>0</v>
      </c>
      <c r="K27" s="185">
        <v>28</v>
      </c>
      <c r="L27" s="185">
        <v>34</v>
      </c>
      <c r="M27" s="185">
        <v>0</v>
      </c>
      <c r="N27" s="185">
        <v>10</v>
      </c>
      <c r="O27" s="185">
        <v>0</v>
      </c>
      <c r="P27" s="185">
        <v>0</v>
      </c>
      <c r="Q27" s="185">
        <v>0</v>
      </c>
      <c r="R27" s="185">
        <v>16</v>
      </c>
      <c r="S27" s="185">
        <v>0</v>
      </c>
      <c r="T27" s="185">
        <v>0</v>
      </c>
      <c r="U27" s="185">
        <v>0</v>
      </c>
      <c r="V27" s="185">
        <v>0</v>
      </c>
      <c r="W27" s="185">
        <v>6</v>
      </c>
      <c r="X27" s="185">
        <v>0</v>
      </c>
      <c r="Y27" s="185">
        <v>246</v>
      </c>
      <c r="Z27" s="329">
        <v>2.3770412600251232E-2</v>
      </c>
    </row>
    <row r="28" spans="2:26">
      <c r="B28" s="124" t="s">
        <v>88</v>
      </c>
      <c r="C28" s="186">
        <v>3</v>
      </c>
      <c r="D28" s="186">
        <v>27</v>
      </c>
      <c r="E28" s="186">
        <v>0</v>
      </c>
      <c r="F28" s="186">
        <v>52</v>
      </c>
      <c r="G28" s="186">
        <v>26</v>
      </c>
      <c r="H28" s="186">
        <v>0</v>
      </c>
      <c r="I28" s="186">
        <v>0</v>
      </c>
      <c r="J28" s="186">
        <v>0</v>
      </c>
      <c r="K28" s="186">
        <v>34</v>
      </c>
      <c r="L28" s="186">
        <v>3</v>
      </c>
      <c r="M28" s="186">
        <v>0</v>
      </c>
      <c r="N28" s="186">
        <v>24</v>
      </c>
      <c r="O28" s="186">
        <v>0</v>
      </c>
      <c r="P28" s="186">
        <v>0</v>
      </c>
      <c r="Q28" s="186">
        <v>0</v>
      </c>
      <c r="R28" s="186">
        <v>22</v>
      </c>
      <c r="S28" s="186">
        <v>0</v>
      </c>
      <c r="T28" s="186">
        <v>0</v>
      </c>
      <c r="U28" s="186">
        <v>8</v>
      </c>
      <c r="V28" s="186">
        <v>0</v>
      </c>
      <c r="W28" s="186">
        <v>0</v>
      </c>
      <c r="X28" s="186">
        <v>3</v>
      </c>
      <c r="Y28" s="186">
        <v>202</v>
      </c>
      <c r="Z28" s="330">
        <v>1.9518794086385158E-2</v>
      </c>
    </row>
    <row r="29" spans="2:26" ht="12.75" customHeight="1">
      <c r="B29" s="106" t="s">
        <v>10</v>
      </c>
      <c r="C29" s="185">
        <v>10</v>
      </c>
      <c r="D29" s="185">
        <v>83</v>
      </c>
      <c r="E29" s="185">
        <v>0</v>
      </c>
      <c r="F29" s="185">
        <v>98</v>
      </c>
      <c r="G29" s="185">
        <v>92</v>
      </c>
      <c r="H29" s="185">
        <v>0</v>
      </c>
      <c r="I29" s="185">
        <v>0</v>
      </c>
      <c r="J29" s="185">
        <v>4</v>
      </c>
      <c r="K29" s="185">
        <v>92</v>
      </c>
      <c r="L29" s="185">
        <v>34</v>
      </c>
      <c r="M29" s="185">
        <v>0</v>
      </c>
      <c r="N29" s="185">
        <v>24</v>
      </c>
      <c r="O29" s="185">
        <v>0</v>
      </c>
      <c r="P29" s="185">
        <v>0</v>
      </c>
      <c r="Q29" s="185">
        <v>0</v>
      </c>
      <c r="R29" s="185">
        <v>49</v>
      </c>
      <c r="S29" s="185">
        <v>0</v>
      </c>
      <c r="T29" s="185">
        <v>0</v>
      </c>
      <c r="U29" s="185">
        <v>8</v>
      </c>
      <c r="V29" s="185">
        <v>0</v>
      </c>
      <c r="W29" s="185">
        <v>0</v>
      </c>
      <c r="X29" s="185">
        <v>6</v>
      </c>
      <c r="Y29" s="185">
        <v>500</v>
      </c>
      <c r="Z29" s="329">
        <v>4.8313846748478113E-2</v>
      </c>
    </row>
    <row r="30" spans="2:26" ht="15" customHeight="1">
      <c r="B30" s="110" t="s">
        <v>120</v>
      </c>
      <c r="C30" s="77">
        <v>107</v>
      </c>
      <c r="D30" s="77">
        <v>1198</v>
      </c>
      <c r="E30" s="77">
        <v>0</v>
      </c>
      <c r="F30" s="77">
        <v>1641</v>
      </c>
      <c r="G30" s="77">
        <v>2053</v>
      </c>
      <c r="H30" s="77">
        <v>60</v>
      </c>
      <c r="I30" s="77">
        <v>16</v>
      </c>
      <c r="J30" s="77">
        <v>67</v>
      </c>
      <c r="K30" s="77">
        <v>1841</v>
      </c>
      <c r="L30" s="77">
        <v>935</v>
      </c>
      <c r="M30" s="77">
        <v>0</v>
      </c>
      <c r="N30" s="77">
        <v>840</v>
      </c>
      <c r="O30" s="77">
        <v>0</v>
      </c>
      <c r="P30" s="77">
        <v>10</v>
      </c>
      <c r="Q30" s="77">
        <v>0</v>
      </c>
      <c r="R30" s="77">
        <v>1403</v>
      </c>
      <c r="S30" s="77">
        <v>5</v>
      </c>
      <c r="T30" s="77">
        <v>0</v>
      </c>
      <c r="U30" s="77">
        <v>32</v>
      </c>
      <c r="V30" s="77">
        <v>20</v>
      </c>
      <c r="W30" s="77">
        <v>59</v>
      </c>
      <c r="X30" s="77">
        <v>62</v>
      </c>
      <c r="Y30" s="77">
        <v>10349</v>
      </c>
      <c r="Z30" s="113">
        <v>1</v>
      </c>
    </row>
    <row r="31" spans="2:26" ht="18" customHeight="1">
      <c r="B31" s="111" t="s">
        <v>121</v>
      </c>
      <c r="C31" s="95">
        <v>1.0339163204174317E-2</v>
      </c>
      <c r="D31" s="95">
        <v>0.11575997680935356</v>
      </c>
      <c r="E31" s="95">
        <v>0</v>
      </c>
      <c r="F31" s="95">
        <v>0.15856604502850516</v>
      </c>
      <c r="G31" s="95">
        <v>0.19837665474925115</v>
      </c>
      <c r="H31" s="95">
        <v>5.7976616098173736E-3</v>
      </c>
      <c r="I31" s="95">
        <v>1.5460430959512996E-3</v>
      </c>
      <c r="J31" s="95">
        <v>6.4740554642960671E-3</v>
      </c>
      <c r="K31" s="95">
        <v>0.1778915837278964</v>
      </c>
      <c r="L31" s="95">
        <v>9.0346893419654073E-2</v>
      </c>
      <c r="M31" s="95">
        <v>0</v>
      </c>
      <c r="N31" s="95">
        <v>8.1167262537443233E-2</v>
      </c>
      <c r="O31" s="95">
        <v>0</v>
      </c>
      <c r="P31" s="95">
        <v>9.6627693496956224E-4</v>
      </c>
      <c r="Q31" s="95">
        <v>0</v>
      </c>
      <c r="R31" s="95">
        <v>0.13556865397622958</v>
      </c>
      <c r="S31" s="95">
        <v>4.8313846748478112E-4</v>
      </c>
      <c r="T31" s="95">
        <v>0</v>
      </c>
      <c r="U31" s="95">
        <v>3.0920861919025992E-3</v>
      </c>
      <c r="V31" s="95">
        <v>1.9325538699391245E-3</v>
      </c>
      <c r="W31" s="95">
        <v>5.7010339163204174E-3</v>
      </c>
      <c r="X31" s="95">
        <v>5.9909169968112861E-3</v>
      </c>
      <c r="Y31" s="114">
        <v>1</v>
      </c>
      <c r="Z31" s="115"/>
    </row>
    <row r="32" spans="2:26" ht="9" customHeight="1">
      <c r="B32" s="350" t="str">
        <f>'Oferta de Juegos'!B42</f>
        <v>Al 30-09-2018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zoomScaleNormal="100" workbookViewId="0">
      <selection activeCell="M60" sqref="M60"/>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190</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5" t="s">
        <v>171</v>
      </c>
      <c r="C11" s="356"/>
      <c r="D11" s="356"/>
      <c r="E11" s="356"/>
      <c r="F11" s="356"/>
      <c r="G11" s="356"/>
      <c r="H11" s="356"/>
      <c r="I11" s="357"/>
    </row>
    <row r="12" spans="2:11" s="38" customFormat="1" ht="11.25">
      <c r="B12" s="189" t="s">
        <v>185</v>
      </c>
      <c r="C12" s="184" t="s">
        <v>130</v>
      </c>
      <c r="D12" s="173">
        <v>35</v>
      </c>
      <c r="E12" s="173">
        <v>67</v>
      </c>
      <c r="F12" s="173">
        <v>7</v>
      </c>
      <c r="G12" s="173">
        <v>352</v>
      </c>
      <c r="H12" s="173">
        <v>60</v>
      </c>
      <c r="I12" s="173">
        <v>521</v>
      </c>
    </row>
    <row r="13" spans="2:11" s="38" customFormat="1" ht="9" customHeight="1">
      <c r="B13" s="188" t="s">
        <v>125</v>
      </c>
      <c r="C13" s="182" t="s">
        <v>62</v>
      </c>
      <c r="D13" s="172">
        <v>49</v>
      </c>
      <c r="E13" s="172">
        <v>91</v>
      </c>
      <c r="F13" s="172">
        <v>17</v>
      </c>
      <c r="G13" s="172">
        <v>467</v>
      </c>
      <c r="H13" s="172">
        <v>100</v>
      </c>
      <c r="I13" s="172">
        <v>724</v>
      </c>
    </row>
    <row r="14" spans="2:11" s="38" customFormat="1" ht="9" customHeight="1">
      <c r="B14" s="189" t="s">
        <v>1</v>
      </c>
      <c r="C14" s="184" t="s">
        <v>63</v>
      </c>
      <c r="D14" s="173">
        <v>70</v>
      </c>
      <c r="E14" s="173">
        <v>208</v>
      </c>
      <c r="F14" s="173">
        <v>17</v>
      </c>
      <c r="G14" s="173">
        <v>779</v>
      </c>
      <c r="H14" s="173">
        <v>124</v>
      </c>
      <c r="I14" s="173">
        <v>1198</v>
      </c>
    </row>
    <row r="15" spans="2:11" s="38" customFormat="1" ht="9" customHeight="1">
      <c r="B15" s="190" t="s">
        <v>49</v>
      </c>
      <c r="C15" s="182" t="s">
        <v>64</v>
      </c>
      <c r="D15" s="172">
        <v>42</v>
      </c>
      <c r="E15" s="172">
        <v>118</v>
      </c>
      <c r="F15" s="172">
        <v>7</v>
      </c>
      <c r="G15" s="172">
        <v>401</v>
      </c>
      <c r="H15" s="172">
        <v>179</v>
      </c>
      <c r="I15" s="172">
        <v>747</v>
      </c>
    </row>
    <row r="16" spans="2:11" s="38" customFormat="1" ht="9" customHeight="1">
      <c r="B16" s="189" t="s">
        <v>152</v>
      </c>
      <c r="C16" s="184" t="s">
        <v>153</v>
      </c>
      <c r="D16" s="173">
        <v>42</v>
      </c>
      <c r="E16" s="173">
        <v>57</v>
      </c>
      <c r="F16" s="173">
        <v>7</v>
      </c>
      <c r="G16" s="173">
        <v>243</v>
      </c>
      <c r="H16" s="173">
        <v>60</v>
      </c>
      <c r="I16" s="178">
        <v>409</v>
      </c>
    </row>
    <row r="17" spans="2:9" s="38" customFormat="1" ht="9" customHeight="1">
      <c r="B17" s="188" t="s">
        <v>18</v>
      </c>
      <c r="C17" s="182" t="s">
        <v>65</v>
      </c>
      <c r="D17" s="172">
        <v>49</v>
      </c>
      <c r="E17" s="172">
        <v>69</v>
      </c>
      <c r="F17" s="172">
        <v>10</v>
      </c>
      <c r="G17" s="172">
        <v>349</v>
      </c>
      <c r="H17" s="172">
        <v>148</v>
      </c>
      <c r="I17" s="172">
        <v>625</v>
      </c>
    </row>
    <row r="18" spans="2:9" s="38" customFormat="1" ht="9" customHeight="1">
      <c r="B18" s="189" t="s">
        <v>76</v>
      </c>
      <c r="C18" s="184" t="s">
        <v>66</v>
      </c>
      <c r="D18" s="173">
        <v>105</v>
      </c>
      <c r="E18" s="173">
        <v>301</v>
      </c>
      <c r="F18" s="173">
        <v>10</v>
      </c>
      <c r="G18" s="173">
        <v>1016</v>
      </c>
      <c r="H18" s="173">
        <v>100</v>
      </c>
      <c r="I18" s="178">
        <v>1532</v>
      </c>
    </row>
    <row r="19" spans="2:9" s="38" customFormat="1" ht="9" customHeight="1">
      <c r="B19" s="188" t="s">
        <v>126</v>
      </c>
      <c r="C19" s="182" t="s">
        <v>67</v>
      </c>
      <c r="D19" s="172">
        <v>203</v>
      </c>
      <c r="E19" s="172">
        <v>408</v>
      </c>
      <c r="F19" s="172">
        <v>10</v>
      </c>
      <c r="G19" s="172">
        <v>1971</v>
      </c>
      <c r="H19" s="172">
        <v>300</v>
      </c>
      <c r="I19" s="172">
        <v>2892</v>
      </c>
    </row>
    <row r="20" spans="2:9" s="38" customFormat="1" ht="9" customHeight="1">
      <c r="B20" s="189" t="s">
        <v>2</v>
      </c>
      <c r="C20" s="184" t="s">
        <v>68</v>
      </c>
      <c r="D20" s="173">
        <v>35</v>
      </c>
      <c r="E20" s="173">
        <v>94</v>
      </c>
      <c r="F20" s="173">
        <v>14</v>
      </c>
      <c r="G20" s="173">
        <v>240</v>
      </c>
      <c r="H20" s="173">
        <v>30</v>
      </c>
      <c r="I20" s="178">
        <v>413</v>
      </c>
    </row>
    <row r="21" spans="2:9" s="38" customFormat="1" ht="9" customHeight="1">
      <c r="B21" s="191" t="s">
        <v>3</v>
      </c>
      <c r="C21" s="185" t="s">
        <v>69</v>
      </c>
      <c r="D21" s="176">
        <v>28</v>
      </c>
      <c r="E21" s="176">
        <v>80</v>
      </c>
      <c r="F21" s="176">
        <v>10</v>
      </c>
      <c r="G21" s="176">
        <v>403</v>
      </c>
      <c r="H21" s="176">
        <v>68</v>
      </c>
      <c r="I21" s="172">
        <v>589</v>
      </c>
    </row>
    <row r="22" spans="2:9" s="38" customFormat="1" ht="9" customHeight="1">
      <c r="B22" s="192" t="s">
        <v>127</v>
      </c>
      <c r="C22" s="186" t="s">
        <v>70</v>
      </c>
      <c r="D22" s="178">
        <v>84</v>
      </c>
      <c r="E22" s="178">
        <v>269</v>
      </c>
      <c r="F22" s="178">
        <v>17</v>
      </c>
      <c r="G22" s="178">
        <v>1392</v>
      </c>
      <c r="H22" s="178">
        <v>168</v>
      </c>
      <c r="I22" s="178">
        <v>1930</v>
      </c>
    </row>
    <row r="23" spans="2:9" s="38" customFormat="1" ht="9" customHeight="1">
      <c r="B23" s="191" t="s">
        <v>7</v>
      </c>
      <c r="C23" s="185" t="s">
        <v>71</v>
      </c>
      <c r="D23" s="176">
        <v>28</v>
      </c>
      <c r="E23" s="176">
        <v>54</v>
      </c>
      <c r="F23" s="176">
        <v>7</v>
      </c>
      <c r="G23" s="176">
        <v>205</v>
      </c>
      <c r="H23" s="176">
        <v>40</v>
      </c>
      <c r="I23" s="172">
        <v>334</v>
      </c>
    </row>
    <row r="24" spans="2:9" s="38" customFormat="1" ht="9" customHeight="1">
      <c r="B24" s="192" t="s">
        <v>8</v>
      </c>
      <c r="C24" s="186" t="s">
        <v>72</v>
      </c>
      <c r="D24" s="178">
        <v>49</v>
      </c>
      <c r="E24" s="178">
        <v>209</v>
      </c>
      <c r="F24" s="178">
        <v>24</v>
      </c>
      <c r="G24" s="178">
        <v>733</v>
      </c>
      <c r="H24" s="178">
        <v>176</v>
      </c>
      <c r="I24" s="178">
        <v>1191</v>
      </c>
    </row>
    <row r="25" spans="2:9" s="38" customFormat="1" ht="9" customHeight="1">
      <c r="B25" s="191" t="s">
        <v>9</v>
      </c>
      <c r="C25" s="185" t="s">
        <v>73</v>
      </c>
      <c r="D25" s="176">
        <v>35</v>
      </c>
      <c r="E25" s="176">
        <v>127</v>
      </c>
      <c r="F25" s="176">
        <v>17</v>
      </c>
      <c r="G25" s="176">
        <v>433</v>
      </c>
      <c r="H25" s="176">
        <v>100</v>
      </c>
      <c r="I25" s="172">
        <v>712</v>
      </c>
    </row>
    <row r="26" spans="2:9" s="38" customFormat="1" ht="9" customHeight="1">
      <c r="B26" s="193" t="s">
        <v>128</v>
      </c>
      <c r="C26" s="186" t="s">
        <v>74</v>
      </c>
      <c r="D26" s="178">
        <v>49</v>
      </c>
      <c r="E26" s="178">
        <v>98</v>
      </c>
      <c r="F26" s="178">
        <v>7</v>
      </c>
      <c r="G26" s="178">
        <v>417</v>
      </c>
      <c r="H26" s="178">
        <v>60</v>
      </c>
      <c r="I26" s="178">
        <v>631</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202</v>
      </c>
      <c r="H28" s="178">
        <v>38</v>
      </c>
      <c r="I28" s="178">
        <v>318</v>
      </c>
    </row>
    <row r="29" spans="2:9" s="38" customFormat="1" ht="9" customHeight="1">
      <c r="B29" s="191" t="s">
        <v>10</v>
      </c>
      <c r="C29" s="185" t="s">
        <v>75</v>
      </c>
      <c r="D29" s="176">
        <v>42</v>
      </c>
      <c r="E29" s="176">
        <v>90</v>
      </c>
      <c r="F29" s="176">
        <v>14</v>
      </c>
      <c r="G29" s="176">
        <v>500</v>
      </c>
      <c r="H29" s="176">
        <v>100</v>
      </c>
      <c r="I29" s="172">
        <v>746</v>
      </c>
    </row>
    <row r="30" spans="2:9" s="38" customFormat="1" ht="9" customHeight="1">
      <c r="B30" s="294" t="s">
        <v>150</v>
      </c>
      <c r="C30" s="204"/>
      <c r="D30" s="205">
        <v>1008</v>
      </c>
      <c r="E30" s="205">
        <v>2467</v>
      </c>
      <c r="F30" s="205">
        <v>209</v>
      </c>
      <c r="G30" s="205">
        <v>10349</v>
      </c>
      <c r="H30" s="205">
        <v>1887</v>
      </c>
      <c r="I30" s="205">
        <v>15920</v>
      </c>
    </row>
    <row r="31" spans="2:9" s="38" customFormat="1" ht="15">
      <c r="B31" s="355" t="s">
        <v>147</v>
      </c>
      <c r="C31" s="356"/>
      <c r="D31" s="356"/>
      <c r="E31" s="356"/>
      <c r="F31" s="356"/>
      <c r="G31" s="356"/>
      <c r="H31" s="356"/>
      <c r="I31" s="357"/>
    </row>
    <row r="32" spans="2:9" s="38" customFormat="1" ht="9" customHeight="1">
      <c r="B32" s="196" t="s">
        <v>129</v>
      </c>
      <c r="C32" s="182" t="s">
        <v>130</v>
      </c>
      <c r="D32" s="172">
        <v>14</v>
      </c>
      <c r="E32" s="172">
        <v>28</v>
      </c>
      <c r="F32" s="172">
        <v>0</v>
      </c>
      <c r="G32" s="172">
        <v>371</v>
      </c>
      <c r="H32" s="172">
        <v>0</v>
      </c>
      <c r="I32" s="172">
        <v>413</v>
      </c>
    </row>
    <row r="33" spans="1:247" s="38" customFormat="1" ht="9" customHeight="1">
      <c r="B33" s="197" t="s">
        <v>131</v>
      </c>
      <c r="C33" s="184" t="s">
        <v>132</v>
      </c>
      <c r="D33" s="173">
        <v>42</v>
      </c>
      <c r="E33" s="173">
        <v>184</v>
      </c>
      <c r="F33" s="173">
        <v>10</v>
      </c>
      <c r="G33" s="173">
        <v>727</v>
      </c>
      <c r="H33" s="173">
        <v>0</v>
      </c>
      <c r="I33" s="174">
        <v>963</v>
      </c>
    </row>
    <row r="34" spans="1:247" s="38" customFormat="1" ht="9" customHeight="1">
      <c r="B34" s="198" t="s">
        <v>133</v>
      </c>
      <c r="C34" s="182" t="s">
        <v>134</v>
      </c>
      <c r="D34" s="172">
        <v>42</v>
      </c>
      <c r="E34" s="172">
        <v>126</v>
      </c>
      <c r="F34" s="172">
        <v>7</v>
      </c>
      <c r="G34" s="172">
        <v>919</v>
      </c>
      <c r="H34" s="172">
        <v>0</v>
      </c>
      <c r="I34" s="175">
        <v>1094</v>
      </c>
    </row>
    <row r="35" spans="1:247" s="38" customFormat="1" ht="9" customHeight="1">
      <c r="B35" s="197" t="s">
        <v>135</v>
      </c>
      <c r="C35" s="184" t="s">
        <v>136</v>
      </c>
      <c r="D35" s="173">
        <v>112</v>
      </c>
      <c r="E35" s="173">
        <v>370</v>
      </c>
      <c r="F35" s="173">
        <v>24</v>
      </c>
      <c r="G35" s="173">
        <v>1500</v>
      </c>
      <c r="H35" s="173">
        <v>148</v>
      </c>
      <c r="I35" s="179">
        <v>2154</v>
      </c>
    </row>
    <row r="36" spans="1:247" s="38" customFormat="1" ht="9" customHeight="1">
      <c r="B36" s="196" t="s">
        <v>137</v>
      </c>
      <c r="C36" s="182" t="s">
        <v>138</v>
      </c>
      <c r="D36" s="172">
        <v>35</v>
      </c>
      <c r="E36" s="172">
        <v>213</v>
      </c>
      <c r="F36" s="172">
        <v>0</v>
      </c>
      <c r="G36" s="172">
        <v>475</v>
      </c>
      <c r="H36" s="172">
        <v>0</v>
      </c>
      <c r="I36" s="175">
        <v>723</v>
      </c>
    </row>
    <row r="37" spans="1:247" s="38" customFormat="1" ht="9" customHeight="1">
      <c r="B37" s="197" t="s">
        <v>139</v>
      </c>
      <c r="C37" s="184" t="s">
        <v>140</v>
      </c>
      <c r="D37" s="173">
        <v>42</v>
      </c>
      <c r="E37" s="173">
        <v>202</v>
      </c>
      <c r="F37" s="173">
        <v>42</v>
      </c>
      <c r="G37" s="173">
        <v>453</v>
      </c>
      <c r="H37" s="173">
        <v>0</v>
      </c>
      <c r="I37" s="179">
        <v>739</v>
      </c>
    </row>
    <row r="38" spans="1:247" s="38" customFormat="1" ht="9" customHeight="1">
      <c r="B38" s="196" t="s">
        <v>141</v>
      </c>
      <c r="C38" s="182" t="s">
        <v>142</v>
      </c>
      <c r="D38" s="172">
        <v>14</v>
      </c>
      <c r="E38" s="172">
        <v>35</v>
      </c>
      <c r="F38" s="172">
        <v>0</v>
      </c>
      <c r="G38" s="172">
        <v>122</v>
      </c>
      <c r="H38" s="172">
        <v>0</v>
      </c>
      <c r="I38" s="175">
        <v>171</v>
      </c>
    </row>
    <row r="39" spans="1:247" s="38" customFormat="1" ht="9" customHeight="1">
      <c r="B39" s="199" t="s">
        <v>150</v>
      </c>
      <c r="C39" s="200"/>
      <c r="D39" s="201">
        <v>301</v>
      </c>
      <c r="E39" s="201">
        <v>1158</v>
      </c>
      <c r="F39" s="201">
        <v>83</v>
      </c>
      <c r="G39" s="201">
        <v>4567</v>
      </c>
      <c r="H39" s="201">
        <v>148</v>
      </c>
      <c r="I39" s="202">
        <v>6257</v>
      </c>
    </row>
    <row r="40" spans="1:247" s="79" customFormat="1" ht="18" customHeight="1">
      <c r="A40" s="55"/>
      <c r="B40" s="99" t="s">
        <v>143</v>
      </c>
      <c r="C40" s="117"/>
      <c r="D40" s="118">
        <v>1309</v>
      </c>
      <c r="E40" s="118">
        <v>3625</v>
      </c>
      <c r="F40" s="118">
        <v>292</v>
      </c>
      <c r="G40" s="118">
        <v>14916</v>
      </c>
      <c r="H40" s="118">
        <v>2035</v>
      </c>
      <c r="I40" s="119">
        <v>22177</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30-09-2018</v>
      </c>
      <c r="I41" s="43"/>
    </row>
    <row r="42" spans="1:247" s="38" customFormat="1" ht="22.5" customHeight="1">
      <c r="B42" s="336" t="s">
        <v>192</v>
      </c>
      <c r="C42" s="337"/>
      <c r="D42" s="337"/>
      <c r="E42" s="337"/>
      <c r="F42" s="337"/>
      <c r="G42" s="337"/>
      <c r="H42" s="338"/>
      <c r="I42" s="83"/>
      <c r="J42" s="44"/>
    </row>
    <row r="43" spans="1:247" s="38" customFormat="1" ht="15" customHeight="1">
      <c r="B43" s="354" t="s">
        <v>6</v>
      </c>
      <c r="C43" s="340" t="s">
        <v>58</v>
      </c>
      <c r="D43" s="341" t="s">
        <v>78</v>
      </c>
      <c r="E43" s="342"/>
      <c r="F43" s="343"/>
      <c r="G43" s="340" t="s">
        <v>79</v>
      </c>
      <c r="H43" s="345" t="s">
        <v>56</v>
      </c>
      <c r="I43" s="358"/>
      <c r="J43" s="44"/>
    </row>
    <row r="44" spans="1:247" s="38" customFormat="1" ht="24" customHeight="1">
      <c r="B44" s="354"/>
      <c r="C44" s="340"/>
      <c r="D44" s="80" t="s">
        <v>52</v>
      </c>
      <c r="E44" s="82" t="s">
        <v>53</v>
      </c>
      <c r="F44" s="81" t="s">
        <v>54</v>
      </c>
      <c r="G44" s="340"/>
      <c r="H44" s="345"/>
      <c r="I44" s="358"/>
      <c r="J44" s="44"/>
    </row>
    <row r="45" spans="1:247" s="38" customFormat="1" ht="15" customHeight="1">
      <c r="B45" s="355" t="s">
        <v>171</v>
      </c>
      <c r="C45" s="356"/>
      <c r="D45" s="356"/>
      <c r="E45" s="356"/>
      <c r="F45" s="356"/>
      <c r="G45" s="356"/>
      <c r="H45" s="357"/>
      <c r="I45" s="120"/>
    </row>
    <row r="46" spans="1:247" s="38" customFormat="1" ht="15" customHeight="1">
      <c r="B46" s="197" t="s">
        <v>185</v>
      </c>
      <c r="C46" s="184" t="s">
        <v>130</v>
      </c>
      <c r="D46" s="173">
        <v>17100.476190476191</v>
      </c>
      <c r="E46" s="173">
        <v>24113.756218905473</v>
      </c>
      <c r="F46" s="173">
        <v>23428.571428571428</v>
      </c>
      <c r="G46" s="173">
        <v>35230.81571969697</v>
      </c>
      <c r="H46" s="174">
        <v>1137.2222222222222</v>
      </c>
      <c r="I46" s="120"/>
    </row>
    <row r="47" spans="1:247" s="38" customFormat="1" ht="9" customHeight="1">
      <c r="B47" s="196" t="s">
        <v>125</v>
      </c>
      <c r="C47" s="182" t="s">
        <v>62</v>
      </c>
      <c r="D47" s="172">
        <v>32900</v>
      </c>
      <c r="E47" s="172">
        <v>16601.007326007326</v>
      </c>
      <c r="F47" s="172">
        <v>-2167.6470588235293</v>
      </c>
      <c r="G47" s="172">
        <v>55300.62234118487</v>
      </c>
      <c r="H47" s="175">
        <v>0</v>
      </c>
      <c r="I47" s="288"/>
    </row>
    <row r="48" spans="1:247" s="38" customFormat="1" ht="9" customHeight="1">
      <c r="B48" s="197" t="s">
        <v>1</v>
      </c>
      <c r="C48" s="184" t="s">
        <v>63</v>
      </c>
      <c r="D48" s="173">
        <v>37119.523809523809</v>
      </c>
      <c r="E48" s="173">
        <v>13130.633012820514</v>
      </c>
      <c r="F48" s="173">
        <v>6561.1764705882351</v>
      </c>
      <c r="G48" s="173">
        <v>75733.560804450157</v>
      </c>
      <c r="H48" s="174">
        <v>1386.6935483870968</v>
      </c>
      <c r="I48" s="288"/>
    </row>
    <row r="49" spans="2:9" s="38" customFormat="1" ht="9" customHeight="1">
      <c r="B49" s="198" t="s">
        <v>49</v>
      </c>
      <c r="C49" s="182" t="s">
        <v>64</v>
      </c>
      <c r="D49" s="172">
        <v>60942.857142857145</v>
      </c>
      <c r="E49" s="172">
        <v>17051.313559322032</v>
      </c>
      <c r="F49" s="172">
        <v>6850</v>
      </c>
      <c r="G49" s="172">
        <v>74253.375477971742</v>
      </c>
      <c r="H49" s="175">
        <v>367.57448789571697</v>
      </c>
      <c r="I49" s="288"/>
    </row>
    <row r="50" spans="2:9" s="38" customFormat="1" ht="9" customHeight="1">
      <c r="B50" s="197" t="s">
        <v>152</v>
      </c>
      <c r="C50" s="184" t="s">
        <v>153</v>
      </c>
      <c r="D50" s="173">
        <v>18508.492063492064</v>
      </c>
      <c r="E50" s="173">
        <v>41521.812865497079</v>
      </c>
      <c r="F50" s="173">
        <v>12537.142857142857</v>
      </c>
      <c r="G50" s="173">
        <v>39177.288477366252</v>
      </c>
      <c r="H50" s="174">
        <v>621.91666666666663</v>
      </c>
      <c r="I50" s="288"/>
    </row>
    <row r="51" spans="2:9" s="38" customFormat="1" ht="9" customHeight="1">
      <c r="B51" s="196" t="s">
        <v>18</v>
      </c>
      <c r="C51" s="182" t="s">
        <v>65</v>
      </c>
      <c r="D51" s="172">
        <v>36903.741496598639</v>
      </c>
      <c r="E51" s="172">
        <v>17355.193236714975</v>
      </c>
      <c r="F51" s="172">
        <v>6817.5</v>
      </c>
      <c r="G51" s="172">
        <v>59094.435530085961</v>
      </c>
      <c r="H51" s="175">
        <v>0</v>
      </c>
      <c r="I51" s="288"/>
    </row>
    <row r="52" spans="2:9" s="38" customFormat="1" ht="9" customHeight="1">
      <c r="B52" s="197" t="s">
        <v>76</v>
      </c>
      <c r="C52" s="184" t="s">
        <v>66</v>
      </c>
      <c r="D52" s="173">
        <v>60032.539682539682</v>
      </c>
      <c r="E52" s="173">
        <v>15565.902547065338</v>
      </c>
      <c r="F52" s="173">
        <v>39803</v>
      </c>
      <c r="G52" s="173">
        <v>70300.252395013129</v>
      </c>
      <c r="H52" s="174">
        <v>0</v>
      </c>
      <c r="I52" s="288"/>
    </row>
    <row r="53" spans="2:9" s="38" customFormat="1" ht="9" customHeight="1">
      <c r="B53" s="196" t="s">
        <v>126</v>
      </c>
      <c r="C53" s="182" t="s">
        <v>67</v>
      </c>
      <c r="D53" s="172">
        <v>157409.6880131363</v>
      </c>
      <c r="E53" s="172">
        <v>127341.63210784314</v>
      </c>
      <c r="F53" s="172">
        <v>53432.5</v>
      </c>
      <c r="G53" s="172">
        <v>91198.397953661421</v>
      </c>
      <c r="H53" s="175">
        <v>0</v>
      </c>
      <c r="I53" s="288"/>
    </row>
    <row r="54" spans="2:9" s="38" customFormat="1" ht="9" customHeight="1">
      <c r="B54" s="197" t="s">
        <v>2</v>
      </c>
      <c r="C54" s="184" t="s">
        <v>68</v>
      </c>
      <c r="D54" s="173">
        <v>40184.285714285717</v>
      </c>
      <c r="E54" s="173">
        <v>23365.709219858156</v>
      </c>
      <c r="F54" s="173">
        <v>5681.666666666667</v>
      </c>
      <c r="G54" s="173">
        <v>58793.508611111109</v>
      </c>
      <c r="H54" s="174">
        <v>0</v>
      </c>
      <c r="I54" s="288"/>
    </row>
    <row r="55" spans="2:9" s="38" customFormat="1" ht="9" customHeight="1">
      <c r="B55" s="211" t="s">
        <v>3</v>
      </c>
      <c r="C55" s="185" t="s">
        <v>69</v>
      </c>
      <c r="D55" s="176">
        <v>25180.714285714286</v>
      </c>
      <c r="E55" s="176">
        <v>37152.291666666664</v>
      </c>
      <c r="F55" s="176">
        <v>10405</v>
      </c>
      <c r="G55" s="176">
        <v>76552.030934656737</v>
      </c>
      <c r="H55" s="177">
        <v>0</v>
      </c>
      <c r="I55" s="288"/>
    </row>
    <row r="56" spans="2:9" s="38" customFormat="1" ht="9" customHeight="1">
      <c r="B56" s="214" t="s">
        <v>127</v>
      </c>
      <c r="C56" s="186" t="s">
        <v>70</v>
      </c>
      <c r="D56" s="178">
        <v>20483.928571428572</v>
      </c>
      <c r="E56" s="178">
        <v>20418.141263940521</v>
      </c>
      <c r="F56" s="178">
        <v>13891.176470588236</v>
      </c>
      <c r="G56" s="178">
        <v>74613.967768199233</v>
      </c>
      <c r="H56" s="179">
        <v>1780.7539682539682</v>
      </c>
      <c r="I56" s="288"/>
    </row>
    <row r="57" spans="2:9" s="38" customFormat="1" ht="9" customHeight="1">
      <c r="B57" s="211" t="s">
        <v>7</v>
      </c>
      <c r="C57" s="185" t="s">
        <v>71</v>
      </c>
      <c r="D57" s="176">
        <v>37720.238095238092</v>
      </c>
      <c r="E57" s="176">
        <v>20297.839506172841</v>
      </c>
      <c r="F57" s="176">
        <v>15528.571428571429</v>
      </c>
      <c r="G57" s="176">
        <v>60031.447317073173</v>
      </c>
      <c r="H57" s="177">
        <v>18.625</v>
      </c>
      <c r="I57" s="288"/>
    </row>
    <row r="58" spans="2:9" s="38" customFormat="1" ht="9" customHeight="1">
      <c r="B58" s="214" t="s">
        <v>8</v>
      </c>
      <c r="C58" s="186" t="s">
        <v>72</v>
      </c>
      <c r="D58" s="178">
        <v>10963.945578231293</v>
      </c>
      <c r="E58" s="178">
        <v>19922.113237639554</v>
      </c>
      <c r="F58" s="178">
        <v>4476.5277777777774</v>
      </c>
      <c r="G58" s="178">
        <v>76752.109276944058</v>
      </c>
      <c r="H58" s="179">
        <v>67.1875</v>
      </c>
      <c r="I58" s="288"/>
    </row>
    <row r="59" spans="2:9" s="38" customFormat="1" ht="9" customHeight="1">
      <c r="B59" s="211" t="s">
        <v>9</v>
      </c>
      <c r="C59" s="185" t="s">
        <v>73</v>
      </c>
      <c r="D59" s="176">
        <v>30534.285714285714</v>
      </c>
      <c r="E59" s="176">
        <v>9452.5984251968512</v>
      </c>
      <c r="F59" s="176">
        <v>859.8039215686274</v>
      </c>
      <c r="G59" s="176">
        <v>79094.93325635104</v>
      </c>
      <c r="H59" s="177">
        <v>0</v>
      </c>
      <c r="I59" s="288"/>
    </row>
    <row r="60" spans="2:9" s="38" customFormat="1" ht="9" customHeight="1">
      <c r="B60" s="250" t="s">
        <v>128</v>
      </c>
      <c r="C60" s="186" t="s">
        <v>74</v>
      </c>
      <c r="D60" s="178">
        <v>10170.068027210884</v>
      </c>
      <c r="E60" s="178">
        <v>12166.180952380952</v>
      </c>
      <c r="F60" s="178">
        <v>5966.666666666667</v>
      </c>
      <c r="G60" s="178">
        <v>61246.185291766589</v>
      </c>
      <c r="H60" s="179">
        <v>123.6</v>
      </c>
      <c r="I60" s="288"/>
    </row>
    <row r="61" spans="2:9" s="38" customFormat="1" ht="9" customHeight="1">
      <c r="B61" s="211" t="s">
        <v>90</v>
      </c>
      <c r="C61" s="185" t="s">
        <v>91</v>
      </c>
      <c r="D61" s="176">
        <v>16515.714285714286</v>
      </c>
      <c r="E61" s="176">
        <v>24016.031746031746</v>
      </c>
      <c r="F61" s="176">
        <v>0</v>
      </c>
      <c r="G61" s="176">
        <v>38835.824119241195</v>
      </c>
      <c r="H61" s="177">
        <v>0</v>
      </c>
      <c r="I61" s="288"/>
    </row>
    <row r="62" spans="2:9" s="38" customFormat="1" ht="9" customHeight="1">
      <c r="B62" s="250" t="s">
        <v>88</v>
      </c>
      <c r="C62" s="186" t="s">
        <v>89</v>
      </c>
      <c r="D62" s="178">
        <v>24940.476190476191</v>
      </c>
      <c r="E62" s="178">
        <v>19941.937984496122</v>
      </c>
      <c r="F62" s="178">
        <v>1638.5714285714287</v>
      </c>
      <c r="G62" s="178">
        <v>65666.206930693064</v>
      </c>
      <c r="H62" s="179">
        <v>0</v>
      </c>
      <c r="I62" s="288"/>
    </row>
    <row r="63" spans="2:9" s="38" customFormat="1" ht="9" customHeight="1">
      <c r="B63" s="211" t="s">
        <v>10</v>
      </c>
      <c r="C63" s="185" t="s">
        <v>75</v>
      </c>
      <c r="D63" s="176">
        <v>22132.142857142859</v>
      </c>
      <c r="E63" s="176">
        <v>21443.203703703704</v>
      </c>
      <c r="F63" s="176">
        <v>6159.5238095238092</v>
      </c>
      <c r="G63" s="176">
        <v>102774.5034</v>
      </c>
      <c r="H63" s="177">
        <v>1190.75</v>
      </c>
      <c r="I63" s="288"/>
    </row>
    <row r="64" spans="2:9" s="38" customFormat="1" ht="9" customHeight="1">
      <c r="B64" s="273" t="s">
        <v>175</v>
      </c>
      <c r="C64" s="204"/>
      <c r="D64" s="205">
        <v>36652.395428797317</v>
      </c>
      <c r="E64" s="205">
        <v>26714.294365570167</v>
      </c>
      <c r="F64" s="205">
        <v>11770.541770411866</v>
      </c>
      <c r="G64" s="205">
        <v>66369.414755859252</v>
      </c>
      <c r="H64" s="202">
        <v>743.81371038063014</v>
      </c>
      <c r="I64" s="120"/>
    </row>
    <row r="65" spans="1:247" s="38" customFormat="1" ht="15" customHeight="1">
      <c r="B65" s="355" t="s">
        <v>147</v>
      </c>
      <c r="C65" s="356"/>
      <c r="D65" s="356"/>
      <c r="E65" s="356"/>
      <c r="F65" s="356"/>
      <c r="G65" s="356"/>
      <c r="H65" s="357"/>
      <c r="I65" s="120"/>
    </row>
    <row r="66" spans="1:247" s="38" customFormat="1" ht="9" customHeight="1">
      <c r="B66" s="196" t="s">
        <v>129</v>
      </c>
      <c r="C66" s="182" t="s">
        <v>130</v>
      </c>
      <c r="D66" s="172">
        <v>21733.525345622118</v>
      </c>
      <c r="E66" s="172">
        <v>9509.5391705069123</v>
      </c>
      <c r="F66" s="172">
        <v>0</v>
      </c>
      <c r="G66" s="172">
        <v>37569.036605512563</v>
      </c>
      <c r="H66" s="175">
        <v>0</v>
      </c>
      <c r="I66" s="288"/>
    </row>
    <row r="67" spans="1:247" s="38" customFormat="1" ht="9" customHeight="1">
      <c r="B67" s="197" t="s">
        <v>131</v>
      </c>
      <c r="C67" s="184" t="s">
        <v>132</v>
      </c>
      <c r="D67" s="173">
        <v>30674.347158218126</v>
      </c>
      <c r="E67" s="173">
        <v>11477.203716690043</v>
      </c>
      <c r="F67" s="173">
        <v>1735.483870967742</v>
      </c>
      <c r="G67" s="173">
        <v>68495.333052313974</v>
      </c>
      <c r="H67" s="174">
        <v>0</v>
      </c>
      <c r="I67" s="288"/>
    </row>
    <row r="68" spans="1:247" s="38" customFormat="1" ht="9" customHeight="1">
      <c r="B68" s="198" t="s">
        <v>133</v>
      </c>
      <c r="C68" s="182" t="s">
        <v>134</v>
      </c>
      <c r="D68" s="172">
        <v>58516.51305683564</v>
      </c>
      <c r="E68" s="172">
        <v>64305.184843830008</v>
      </c>
      <c r="F68" s="172">
        <v>-5605.9907834101386</v>
      </c>
      <c r="G68" s="172">
        <v>83958.299097897441</v>
      </c>
      <c r="H68" s="175">
        <v>0</v>
      </c>
      <c r="I68" s="288"/>
    </row>
    <row r="69" spans="1:247" s="38" customFormat="1" ht="9" customHeight="1">
      <c r="B69" s="197" t="s">
        <v>135</v>
      </c>
      <c r="C69" s="184" t="s">
        <v>136</v>
      </c>
      <c r="D69" s="173">
        <v>116799.80697004609</v>
      </c>
      <c r="E69" s="173">
        <v>51375.096774193546</v>
      </c>
      <c r="F69" s="173">
        <v>18571.908602150539</v>
      </c>
      <c r="G69" s="173">
        <v>79589.127774838707</v>
      </c>
      <c r="H69" s="174">
        <v>4629.5551983435043</v>
      </c>
      <c r="I69" s="288"/>
    </row>
    <row r="70" spans="1:247" s="38" customFormat="1" ht="9" customHeight="1">
      <c r="B70" s="196" t="s">
        <v>137</v>
      </c>
      <c r="C70" s="182" t="s">
        <v>138</v>
      </c>
      <c r="D70" s="172">
        <v>18715.668202764977</v>
      </c>
      <c r="E70" s="172">
        <v>8750.7881266091172</v>
      </c>
      <c r="F70" s="172">
        <v>0</v>
      </c>
      <c r="G70" s="172">
        <v>55593.520882852295</v>
      </c>
      <c r="H70" s="175">
        <v>0</v>
      </c>
      <c r="I70" s="288"/>
    </row>
    <row r="71" spans="1:247" s="38" customFormat="1" ht="9" customHeight="1">
      <c r="B71" s="197" t="s">
        <v>139</v>
      </c>
      <c r="C71" s="184" t="s">
        <v>140</v>
      </c>
      <c r="D71" s="173">
        <v>23996.082949308755</v>
      </c>
      <c r="E71" s="173">
        <v>17815.756244011496</v>
      </c>
      <c r="F71" s="173">
        <v>2654.7619047619046</v>
      </c>
      <c r="G71" s="173">
        <v>84660.245988748851</v>
      </c>
      <c r="H71" s="174">
        <v>0</v>
      </c>
      <c r="I71" s="288"/>
    </row>
    <row r="72" spans="1:247" s="38" customFormat="1" ht="9" customHeight="1">
      <c r="B72" s="196" t="s">
        <v>141</v>
      </c>
      <c r="C72" s="182" t="s">
        <v>142</v>
      </c>
      <c r="D72" s="172">
        <v>10259.792626728111</v>
      </c>
      <c r="E72" s="172">
        <v>12409.907834101383</v>
      </c>
      <c r="F72" s="172">
        <v>0</v>
      </c>
      <c r="G72" s="172">
        <v>38791.024590163935</v>
      </c>
      <c r="H72" s="175">
        <v>0</v>
      </c>
      <c r="I72" s="288"/>
    </row>
    <row r="73" spans="1:247" s="38" customFormat="1" ht="9" customHeight="1">
      <c r="B73" s="203" t="s">
        <v>175</v>
      </c>
      <c r="C73" s="204"/>
      <c r="D73" s="205">
        <v>40099.390901360544</v>
      </c>
      <c r="E73" s="205">
        <v>25091.925244277496</v>
      </c>
      <c r="F73" s="205">
        <v>2479.4519420671495</v>
      </c>
      <c r="G73" s="205">
        <v>64093.798284618257</v>
      </c>
      <c r="H73" s="202">
        <v>4629.5551983435043</v>
      </c>
      <c r="I73" s="288"/>
    </row>
    <row r="74" spans="1:247" s="79" customFormat="1" ht="18" customHeight="1">
      <c r="A74" s="55"/>
      <c r="B74" s="99" t="s">
        <v>176</v>
      </c>
      <c r="C74" s="117"/>
      <c r="D74" s="118">
        <v>37617.554161115018</v>
      </c>
      <c r="E74" s="118">
        <v>26260.031011608226</v>
      </c>
      <c r="F74" s="118">
        <v>9169.0366184753439</v>
      </c>
      <c r="G74" s="118">
        <v>65732.242143911775</v>
      </c>
      <c r="H74" s="119">
        <v>452.95514367076697</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191</v>
      </c>
    </row>
    <row r="76" spans="1:247" s="38" customFormat="1" ht="22.5" customHeight="1">
      <c r="B76" s="336" t="s">
        <v>193</v>
      </c>
      <c r="C76" s="337"/>
      <c r="D76" s="337"/>
      <c r="E76" s="337"/>
      <c r="F76" s="337"/>
      <c r="G76" s="337"/>
      <c r="H76" s="338"/>
      <c r="I76" s="83"/>
    </row>
    <row r="77" spans="1:247" s="38" customFormat="1" ht="15" customHeight="1">
      <c r="B77" s="354" t="s">
        <v>6</v>
      </c>
      <c r="C77" s="340" t="s">
        <v>58</v>
      </c>
      <c r="D77" s="341" t="s">
        <v>78</v>
      </c>
      <c r="E77" s="342"/>
      <c r="F77" s="343"/>
      <c r="G77" s="340" t="s">
        <v>79</v>
      </c>
      <c r="H77" s="345" t="s">
        <v>56</v>
      </c>
      <c r="I77" s="358"/>
      <c r="J77" s="44"/>
    </row>
    <row r="78" spans="1:247" s="38" customFormat="1" ht="24" customHeight="1">
      <c r="B78" s="354"/>
      <c r="C78" s="340"/>
      <c r="D78" s="80" t="s">
        <v>52</v>
      </c>
      <c r="E78" s="82" t="s">
        <v>53</v>
      </c>
      <c r="F78" s="81" t="s">
        <v>54</v>
      </c>
      <c r="G78" s="340"/>
      <c r="H78" s="345"/>
      <c r="I78" s="358"/>
    </row>
    <row r="79" spans="1:247" s="38" customFormat="1" ht="15" customHeight="1">
      <c r="B79" s="355" t="s">
        <v>171</v>
      </c>
      <c r="C79" s="356"/>
      <c r="D79" s="356"/>
      <c r="E79" s="356"/>
      <c r="F79" s="356"/>
      <c r="G79" s="356"/>
      <c r="H79" s="357"/>
      <c r="I79" s="121"/>
      <c r="L79" s="154">
        <v>538866820</v>
      </c>
      <c r="M79" s="154">
        <v>1202623463.5079</v>
      </c>
      <c r="N79" s="154">
        <v>32756300</v>
      </c>
      <c r="O79" s="154">
        <v>9246316898.5</v>
      </c>
      <c r="P79" s="154">
        <v>20152402</v>
      </c>
    </row>
    <row r="80" spans="1:247" s="38" customFormat="1" ht="15" customHeight="1">
      <c r="B80" s="197" t="s">
        <v>185</v>
      </c>
      <c r="C80" s="184" t="s">
        <v>130</v>
      </c>
      <c r="D80" s="207">
        <v>25.114150461112615</v>
      </c>
      <c r="E80" s="207">
        <v>35.414013920937386</v>
      </c>
      <c r="F80" s="207">
        <v>34.407735866078376</v>
      </c>
      <c r="G80" s="207">
        <v>51.740781776882365</v>
      </c>
      <c r="H80" s="208">
        <v>1.6701505664804779</v>
      </c>
      <c r="I80" s="121"/>
      <c r="L80" s="154"/>
      <c r="M80" s="154"/>
      <c r="N80" s="154"/>
      <c r="O80" s="154"/>
      <c r="P80" s="154"/>
    </row>
    <row r="81" spans="2:16" s="38" customFormat="1" ht="9" customHeight="1">
      <c r="B81" s="196" t="s">
        <v>125</v>
      </c>
      <c r="C81" s="182" t="s">
        <v>62</v>
      </c>
      <c r="D81" s="206">
        <v>48.317692499742996</v>
      </c>
      <c r="E81" s="206">
        <v>24.380619062735644</v>
      </c>
      <c r="F81" s="206">
        <v>-3.183456049732754</v>
      </c>
      <c r="G81" s="206">
        <v>81.215758824492042</v>
      </c>
      <c r="H81" s="209">
        <v>0</v>
      </c>
      <c r="I81" s="121"/>
      <c r="L81" s="155">
        <v>1834162250</v>
      </c>
      <c r="M81" s="155">
        <v>3120641050</v>
      </c>
      <c r="N81" s="155">
        <v>75547300</v>
      </c>
      <c r="O81" s="155">
        <v>20736336354</v>
      </c>
      <c r="P81" s="155">
        <v>22711400</v>
      </c>
    </row>
    <row r="82" spans="2:16" s="38" customFormat="1" ht="9" customHeight="1">
      <c r="B82" s="197" t="s">
        <v>1</v>
      </c>
      <c r="C82" s="184" t="s">
        <v>63</v>
      </c>
      <c r="D82" s="207">
        <v>54.514581676761701</v>
      </c>
      <c r="E82" s="207">
        <v>19.283947970833903</v>
      </c>
      <c r="F82" s="207">
        <v>9.6358938341164553</v>
      </c>
      <c r="G82" s="207">
        <v>111.22403960060825</v>
      </c>
      <c r="H82" s="208">
        <v>2.0365298620773626</v>
      </c>
      <c r="I82" s="122"/>
    </row>
    <row r="83" spans="2:16" s="38" customFormat="1" ht="9" customHeight="1">
      <c r="B83" s="198" t="s">
        <v>49</v>
      </c>
      <c r="C83" s="182" t="s">
        <v>64</v>
      </c>
      <c r="D83" s="206">
        <v>89.502073905299014</v>
      </c>
      <c r="E83" s="206">
        <v>25.041949096535568</v>
      </c>
      <c r="F83" s="206">
        <v>10.060066675478405</v>
      </c>
      <c r="G83" s="206">
        <v>109.05020557485093</v>
      </c>
      <c r="H83" s="209">
        <v>0.53982830020959738</v>
      </c>
      <c r="I83" s="121"/>
    </row>
    <row r="84" spans="2:16" s="38" customFormat="1" ht="9" customHeight="1">
      <c r="B84" s="197" t="s">
        <v>152</v>
      </c>
      <c r="C84" s="184" t="s">
        <v>153</v>
      </c>
      <c r="D84" s="207">
        <v>27.1819947768311</v>
      </c>
      <c r="E84" s="207">
        <v>60.979884074983595</v>
      </c>
      <c r="F84" s="207">
        <v>18.412334753701455</v>
      </c>
      <c r="G84" s="207">
        <v>57.536661933833038</v>
      </c>
      <c r="H84" s="208">
        <v>0.91336104135152463</v>
      </c>
      <c r="I84" s="122"/>
    </row>
    <row r="85" spans="2:16" s="38" customFormat="1" ht="9" customHeight="1">
      <c r="B85" s="210" t="s">
        <v>18</v>
      </c>
      <c r="C85" s="184" t="s">
        <v>65</v>
      </c>
      <c r="D85" s="207">
        <v>54.197678836554964</v>
      </c>
      <c r="E85" s="207">
        <v>25.488233741191898</v>
      </c>
      <c r="F85" s="207">
        <v>10.012336432127594</v>
      </c>
      <c r="G85" s="207">
        <v>86.787439647069306</v>
      </c>
      <c r="H85" s="208">
        <v>0</v>
      </c>
      <c r="I85" s="122"/>
    </row>
    <row r="86" spans="2:16" s="38" customFormat="1" ht="9" customHeight="1">
      <c r="B86" s="196" t="s">
        <v>76</v>
      </c>
      <c r="C86" s="182" t="s">
        <v>66</v>
      </c>
      <c r="D86" s="206">
        <v>88.165160861993044</v>
      </c>
      <c r="E86" s="206">
        <v>22.860440509120647</v>
      </c>
      <c r="F86" s="206">
        <v>58.455596187455029</v>
      </c>
      <c r="G86" s="206">
        <v>103.24455859807189</v>
      </c>
      <c r="H86" s="209">
        <v>0</v>
      </c>
      <c r="I86" s="121"/>
    </row>
    <row r="87" spans="2:16" s="38" customFormat="1" ht="9" customHeight="1">
      <c r="B87" s="197" t="s">
        <v>126</v>
      </c>
      <c r="C87" s="184" t="s">
        <v>67</v>
      </c>
      <c r="D87" s="207">
        <v>231.17546814283284</v>
      </c>
      <c r="E87" s="207">
        <v>187.01683351374359</v>
      </c>
      <c r="F87" s="207">
        <v>78.472191625912387</v>
      </c>
      <c r="G87" s="207">
        <v>133.93605315483902</v>
      </c>
      <c r="H87" s="208">
        <v>0</v>
      </c>
      <c r="I87" s="122"/>
    </row>
    <row r="88" spans="2:16" s="38" customFormat="1" ht="9" customHeight="1">
      <c r="B88" s="196" t="s">
        <v>2</v>
      </c>
      <c r="C88" s="182" t="s">
        <v>68</v>
      </c>
      <c r="D88" s="206">
        <v>59.015561108348706</v>
      </c>
      <c r="E88" s="206">
        <v>34.315414988556718</v>
      </c>
      <c r="F88" s="206">
        <v>8.3442256196364681</v>
      </c>
      <c r="G88" s="206">
        <v>86.34549149096226</v>
      </c>
      <c r="H88" s="209">
        <v>0</v>
      </c>
      <c r="I88" s="121"/>
    </row>
    <row r="89" spans="2:16" s="38" customFormat="1" ht="9" customHeight="1">
      <c r="B89" s="197" t="s">
        <v>3</v>
      </c>
      <c r="C89" s="184" t="s">
        <v>69</v>
      </c>
      <c r="D89" s="207">
        <v>36.980972941672597</v>
      </c>
      <c r="E89" s="207">
        <v>54.562705301239028</v>
      </c>
      <c r="F89" s="207">
        <v>15.281020986620847</v>
      </c>
      <c r="G89" s="207">
        <v>112.42606355415069</v>
      </c>
      <c r="H89" s="208">
        <v>0</v>
      </c>
      <c r="I89" s="121"/>
    </row>
    <row r="90" spans="2:16" s="38" customFormat="1" ht="9" customHeight="1">
      <c r="B90" s="211" t="s">
        <v>127</v>
      </c>
      <c r="C90" s="185" t="s">
        <v>70</v>
      </c>
      <c r="D90" s="212">
        <v>30.083166015227523</v>
      </c>
      <c r="E90" s="212">
        <v>29.986549270741392</v>
      </c>
      <c r="F90" s="212">
        <v>20.400899488314515</v>
      </c>
      <c r="G90" s="212">
        <v>109.57977965986582</v>
      </c>
      <c r="H90" s="213">
        <v>2.615256007774843</v>
      </c>
      <c r="I90" s="121"/>
    </row>
    <row r="91" spans="2:16" s="38" customFormat="1" ht="9" customHeight="1">
      <c r="B91" s="214" t="s">
        <v>7</v>
      </c>
      <c r="C91" s="186" t="s">
        <v>71</v>
      </c>
      <c r="D91" s="215">
        <v>55.396804416498647</v>
      </c>
      <c r="E91" s="215">
        <v>29.809871357701962</v>
      </c>
      <c r="F91" s="215">
        <v>22.805615174650733</v>
      </c>
      <c r="G91" s="215">
        <v>88.163556589083981</v>
      </c>
      <c r="H91" s="216">
        <v>2.7353100997194933E-2</v>
      </c>
      <c r="I91" s="121"/>
    </row>
    <row r="92" spans="2:16" s="38" customFormat="1" ht="9" customHeight="1">
      <c r="B92" s="211" t="s">
        <v>8</v>
      </c>
      <c r="C92" s="185" t="s">
        <v>72</v>
      </c>
      <c r="D92" s="212">
        <v>16.101901247200502</v>
      </c>
      <c r="E92" s="212">
        <v>29.258071165997791</v>
      </c>
      <c r="F92" s="212">
        <v>6.5743310830767321</v>
      </c>
      <c r="G92" s="212">
        <v>112.71990318389224</v>
      </c>
      <c r="H92" s="213">
        <v>9.8673099234847489E-2</v>
      </c>
      <c r="I92" s="121"/>
    </row>
    <row r="93" spans="2:16" s="38" customFormat="1" ht="9" customHeight="1">
      <c r="B93" s="214" t="s">
        <v>9</v>
      </c>
      <c r="C93" s="186" t="s">
        <v>73</v>
      </c>
      <c r="D93" s="215">
        <v>44.843350390338983</v>
      </c>
      <c r="E93" s="215">
        <v>13.882302250219341</v>
      </c>
      <c r="F93" s="215">
        <v>1.262727704936963</v>
      </c>
      <c r="G93" s="215">
        <v>116.16062806589863</v>
      </c>
      <c r="H93" s="216">
        <v>0</v>
      </c>
      <c r="I93" s="121"/>
    </row>
    <row r="94" spans="2:16" s="38" customFormat="1" ht="9" customHeight="1">
      <c r="B94" s="211" t="s">
        <v>128</v>
      </c>
      <c r="C94" s="185" t="s">
        <v>74</v>
      </c>
      <c r="D94" s="212">
        <v>14.935994517940527</v>
      </c>
      <c r="E94" s="212">
        <v>17.867531615604047</v>
      </c>
      <c r="F94" s="212">
        <v>8.7627831382512618</v>
      </c>
      <c r="G94" s="212">
        <v>89.947548562609725</v>
      </c>
      <c r="H94" s="213">
        <v>0.18152178702031105</v>
      </c>
      <c r="I94" s="121"/>
    </row>
    <row r="95" spans="2:16" s="38" customFormat="1" ht="9" customHeight="1">
      <c r="B95" s="214" t="s">
        <v>90</v>
      </c>
      <c r="C95" s="186" t="s">
        <v>91</v>
      </c>
      <c r="D95" s="215">
        <v>24.255355752910496</v>
      </c>
      <c r="E95" s="215">
        <v>35.27049352488838</v>
      </c>
      <c r="F95" s="215">
        <v>0</v>
      </c>
      <c r="G95" s="215">
        <v>57.035179567404207</v>
      </c>
      <c r="H95" s="216">
        <v>0</v>
      </c>
      <c r="I95" s="121"/>
    </row>
    <row r="96" spans="2:16" s="38" customFormat="1" ht="9" customHeight="1">
      <c r="B96" s="211" t="s">
        <v>88</v>
      </c>
      <c r="C96" s="185" t="s">
        <v>89</v>
      </c>
      <c r="D96" s="212">
        <v>36.628153780200307</v>
      </c>
      <c r="E96" s="212">
        <v>29.287186242669549</v>
      </c>
      <c r="F96" s="212">
        <v>2.406443477950726</v>
      </c>
      <c r="G96" s="212">
        <v>96.438893437742237</v>
      </c>
      <c r="H96" s="213">
        <v>0</v>
      </c>
      <c r="I96" s="121"/>
    </row>
    <row r="97" spans="1:247" s="38" customFormat="1" ht="9" customHeight="1">
      <c r="B97" s="214" t="s">
        <v>10</v>
      </c>
      <c r="C97" s="186" t="s">
        <v>75</v>
      </c>
      <c r="D97" s="215">
        <v>32.50377121373289</v>
      </c>
      <c r="E97" s="215">
        <v>31.491979415346677</v>
      </c>
      <c r="F97" s="215">
        <v>9.0460175493439809</v>
      </c>
      <c r="G97" s="215">
        <v>150.93698638586599</v>
      </c>
      <c r="H97" s="216">
        <v>1.74876268523006</v>
      </c>
      <c r="I97" s="121"/>
    </row>
    <row r="98" spans="1:247" s="38" customFormat="1" ht="9" customHeight="1">
      <c r="B98" s="194" t="s">
        <v>175</v>
      </c>
      <c r="C98" s="195"/>
      <c r="D98" s="217">
        <v>53.828546252511089</v>
      </c>
      <c r="E98" s="217">
        <v>39.233223723502618</v>
      </c>
      <c r="F98" s="217">
        <v>18.303339032230539</v>
      </c>
      <c r="G98" s="217">
        <v>97.471640533784594</v>
      </c>
      <c r="H98" s="291">
        <v>1.09238182781958</v>
      </c>
      <c r="I98" s="122"/>
    </row>
    <row r="99" spans="1:247" s="38" customFormat="1" ht="15">
      <c r="B99" s="355" t="s">
        <v>144</v>
      </c>
      <c r="C99" s="356"/>
      <c r="D99" s="356"/>
      <c r="E99" s="356"/>
      <c r="F99" s="356"/>
      <c r="G99" s="356"/>
      <c r="H99" s="357"/>
      <c r="I99" s="122"/>
    </row>
    <row r="100" spans="1:247" s="38" customFormat="1" ht="9" customHeight="1">
      <c r="B100" s="196" t="s">
        <v>129</v>
      </c>
      <c r="C100" s="182" t="s">
        <v>130</v>
      </c>
      <c r="D100" s="212">
        <v>31.918352419001216</v>
      </c>
      <c r="E100" s="212">
        <v>13.965926731149363</v>
      </c>
      <c r="F100" s="212">
        <v>0</v>
      </c>
      <c r="G100" s="212">
        <v>55.17474645035697</v>
      </c>
      <c r="H100" s="213">
        <v>0</v>
      </c>
      <c r="I100" s="121"/>
    </row>
    <row r="101" spans="1:247" s="38" customFormat="1" ht="9" customHeight="1">
      <c r="B101" s="197" t="s">
        <v>131</v>
      </c>
      <c r="C101" s="184" t="s">
        <v>132</v>
      </c>
      <c r="D101" s="215">
        <v>45.049047830430055</v>
      </c>
      <c r="E101" s="215">
        <v>16.85568388875188</v>
      </c>
      <c r="F101" s="215">
        <v>2.5487713074675686</v>
      </c>
      <c r="G101" s="215">
        <v>100.59381276866837</v>
      </c>
      <c r="H101" s="216">
        <v>0</v>
      </c>
      <c r="I101" s="122"/>
    </row>
    <row r="102" spans="1:247" s="38" customFormat="1" ht="9" customHeight="1">
      <c r="B102" s="198" t="s">
        <v>133</v>
      </c>
      <c r="C102" s="182" t="s">
        <v>134</v>
      </c>
      <c r="D102" s="212">
        <v>85.938689484418859</v>
      </c>
      <c r="E102" s="212">
        <v>94.440065271225293</v>
      </c>
      <c r="F102" s="212">
        <v>-8.2330862866019583</v>
      </c>
      <c r="G102" s="212">
        <v>123.30307837731483</v>
      </c>
      <c r="H102" s="213">
        <v>0</v>
      </c>
      <c r="I102" s="121"/>
    </row>
    <row r="103" spans="1:247" s="38" customFormat="1" ht="9" customHeight="1">
      <c r="B103" s="197" t="s">
        <v>135</v>
      </c>
      <c r="C103" s="184" t="s">
        <v>136</v>
      </c>
      <c r="D103" s="215">
        <v>171.53486800024393</v>
      </c>
      <c r="E103" s="215">
        <v>75.450642190882121</v>
      </c>
      <c r="F103" s="215">
        <v>27.275129755989102</v>
      </c>
      <c r="G103" s="215">
        <v>116.88641343913103</v>
      </c>
      <c r="H103" s="216">
        <v>6.7990706530136205</v>
      </c>
      <c r="I103" s="122"/>
    </row>
    <row r="104" spans="1:247" s="38" customFormat="1" ht="9" customHeight="1">
      <c r="B104" s="196" t="s">
        <v>137</v>
      </c>
      <c r="C104" s="182" t="s">
        <v>138</v>
      </c>
      <c r="D104" s="212">
        <v>27.486258393568868</v>
      </c>
      <c r="E104" s="212">
        <v>12.851607593674814</v>
      </c>
      <c r="F104" s="212">
        <v>0</v>
      </c>
      <c r="G104" s="212">
        <v>81.645916322057687</v>
      </c>
      <c r="H104" s="213">
        <v>0</v>
      </c>
      <c r="I104" s="122"/>
    </row>
    <row r="105" spans="1:247" s="38" customFormat="1" ht="9" customHeight="1">
      <c r="B105" s="197" t="s">
        <v>139</v>
      </c>
      <c r="C105" s="184" t="s">
        <v>140</v>
      </c>
      <c r="D105" s="215">
        <v>35.241196265745479</v>
      </c>
      <c r="E105" s="215">
        <v>26.164627107857861</v>
      </c>
      <c r="F105" s="215">
        <v>3.8988440539306293</v>
      </c>
      <c r="G105" s="215">
        <v>124.33397363638198</v>
      </c>
      <c r="H105" s="216">
        <v>0</v>
      </c>
      <c r="I105" s="122"/>
    </row>
    <row r="106" spans="1:247" s="38" customFormat="1" ht="9" customHeight="1">
      <c r="B106" s="196" t="s">
        <v>141</v>
      </c>
      <c r="C106" s="182" t="s">
        <v>142</v>
      </c>
      <c r="D106" s="212">
        <v>15.06776611700241</v>
      </c>
      <c r="E106" s="212">
        <v>18.225474488700979</v>
      </c>
      <c r="F106" s="212">
        <v>0</v>
      </c>
      <c r="G106" s="212">
        <v>56.969385954331614</v>
      </c>
      <c r="H106" s="213">
        <v>0</v>
      </c>
      <c r="I106" s="122"/>
    </row>
    <row r="107" spans="1:247" s="38" customFormat="1" ht="9" customHeight="1">
      <c r="B107" s="199" t="s">
        <v>175</v>
      </c>
      <c r="C107" s="200"/>
      <c r="D107" s="218">
        <v>58.890882644344401</v>
      </c>
      <c r="E107" s="218">
        <v>36.850575324606048</v>
      </c>
      <c r="F107" s="218">
        <v>6.3724147076963362</v>
      </c>
      <c r="G107" s="218">
        <v>94.129618135463218</v>
      </c>
      <c r="H107" s="292">
        <v>6.7990706530136205</v>
      </c>
      <c r="I107" s="121"/>
    </row>
    <row r="108" spans="1:247" s="79" customFormat="1" ht="18" customHeight="1">
      <c r="A108" s="55"/>
      <c r="B108" s="99" t="s">
        <v>176</v>
      </c>
      <c r="C108" s="117"/>
      <c r="D108" s="123">
        <v>56.359714448427745</v>
      </c>
      <c r="E108" s="123">
        <v>38.04189952405433</v>
      </c>
      <c r="F108" s="123">
        <v>12.337876869963438</v>
      </c>
      <c r="G108" s="123">
        <v>95.800629334623906</v>
      </c>
      <c r="H108" s="293">
        <v>3.9457262404166</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septiembre 2018 y posiciones de juego al 30-09-2018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D30" sqref="D30:Q3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5" t="s">
        <v>172</v>
      </c>
      <c r="C10" s="356"/>
      <c r="D10" s="356"/>
      <c r="E10" s="356"/>
      <c r="F10" s="356"/>
      <c r="G10" s="356"/>
      <c r="H10" s="356"/>
      <c r="I10" s="356"/>
      <c r="J10" s="356"/>
      <c r="K10" s="356"/>
      <c r="L10" s="356"/>
      <c r="M10" s="356"/>
      <c r="N10" s="356"/>
      <c r="O10" s="356"/>
      <c r="P10" s="356"/>
      <c r="Q10" s="357"/>
      <c r="R10" s="23"/>
      <c r="U10" s="69"/>
      <c r="V10" s="65"/>
    </row>
    <row r="11" spans="1:22">
      <c r="A11" s="21"/>
      <c r="B11" s="189" t="s">
        <v>185</v>
      </c>
      <c r="C11" s="222" t="s">
        <v>130</v>
      </c>
      <c r="D11" s="222">
        <v>282046553</v>
      </c>
      <c r="E11" s="222">
        <v>302005305</v>
      </c>
      <c r="F11" s="222">
        <v>326850560</v>
      </c>
      <c r="G11" s="222">
        <v>300553938</v>
      </c>
      <c r="H11" s="222">
        <v>371329203</v>
      </c>
      <c r="I11" s="222">
        <v>417461631</v>
      </c>
      <c r="J11" s="222">
        <v>404343614</v>
      </c>
      <c r="K11" s="222">
        <v>414778578</v>
      </c>
      <c r="L11" s="222">
        <v>445428564</v>
      </c>
      <c r="M11" s="222">
        <v>0</v>
      </c>
      <c r="N11" s="222">
        <v>0</v>
      </c>
      <c r="O11" s="222">
        <v>0</v>
      </c>
      <c r="P11" s="223">
        <v>3264797946</v>
      </c>
      <c r="Q11" s="223">
        <v>5169167.4514909433</v>
      </c>
      <c r="R11" s="23"/>
      <c r="U11" s="69"/>
      <c r="V11" s="65"/>
    </row>
    <row r="12" spans="1:22">
      <c r="A12" s="21"/>
      <c r="B12" s="188" t="s">
        <v>125</v>
      </c>
      <c r="C12" s="219" t="s">
        <v>62</v>
      </c>
      <c r="D12" s="219">
        <v>960282431</v>
      </c>
      <c r="E12" s="219">
        <v>785676436</v>
      </c>
      <c r="F12" s="219">
        <v>1054660510</v>
      </c>
      <c r="G12" s="219">
        <v>1020718983</v>
      </c>
      <c r="H12" s="219">
        <v>1080178315</v>
      </c>
      <c r="I12" s="219">
        <v>956393221</v>
      </c>
      <c r="J12" s="219">
        <v>903486050</v>
      </c>
      <c r="K12" s="219">
        <v>1071626331</v>
      </c>
      <c r="L12" s="219">
        <v>867339969</v>
      </c>
      <c r="M12" s="219">
        <v>0</v>
      </c>
      <c r="N12" s="219">
        <v>0</v>
      </c>
      <c r="O12" s="219">
        <v>0</v>
      </c>
      <c r="P12" s="220">
        <v>8700362246</v>
      </c>
      <c r="Q12" s="220">
        <v>13869802.393435949</v>
      </c>
      <c r="R12" s="23"/>
      <c r="U12" s="69"/>
      <c r="V12" s="65"/>
    </row>
    <row r="13" spans="1:22" s="3" customFormat="1">
      <c r="A13" s="21"/>
      <c r="B13" s="189" t="s">
        <v>1</v>
      </c>
      <c r="C13" s="222" t="s">
        <v>63</v>
      </c>
      <c r="D13" s="222">
        <v>2085050898</v>
      </c>
      <c r="E13" s="222">
        <v>1982354472</v>
      </c>
      <c r="F13" s="222">
        <v>2348093546</v>
      </c>
      <c r="G13" s="222">
        <v>1962435646</v>
      </c>
      <c r="H13" s="222">
        <v>2027703829</v>
      </c>
      <c r="I13" s="222">
        <v>2267824741</v>
      </c>
      <c r="J13" s="222">
        <v>2306325440</v>
      </c>
      <c r="K13" s="222">
        <v>2249337798</v>
      </c>
      <c r="L13" s="222">
        <v>1938284166</v>
      </c>
      <c r="M13" s="222">
        <v>0</v>
      </c>
      <c r="N13" s="222">
        <v>0</v>
      </c>
      <c r="O13" s="222">
        <v>0</v>
      </c>
      <c r="P13" s="223">
        <v>19167410536</v>
      </c>
      <c r="Q13" s="223">
        <v>30536312.409706876</v>
      </c>
      <c r="R13" s="22"/>
      <c r="S13" s="4"/>
      <c r="U13" s="69"/>
      <c r="V13" s="65"/>
    </row>
    <row r="14" spans="1:22" s="3" customFormat="1">
      <c r="A14" s="21"/>
      <c r="B14" s="190" t="s">
        <v>49</v>
      </c>
      <c r="C14" s="219" t="s">
        <v>64</v>
      </c>
      <c r="D14" s="219">
        <v>970297987</v>
      </c>
      <c r="E14" s="219">
        <v>900184323</v>
      </c>
      <c r="F14" s="219">
        <v>1078394646</v>
      </c>
      <c r="G14" s="219">
        <v>980714114</v>
      </c>
      <c r="H14" s="219">
        <v>1100100639</v>
      </c>
      <c r="I14" s="219">
        <v>996715331</v>
      </c>
      <c r="J14" s="219">
        <v>1069983412</v>
      </c>
      <c r="K14" s="219">
        <v>1031150995</v>
      </c>
      <c r="L14" s="219">
        <v>1033830132</v>
      </c>
      <c r="M14" s="219">
        <v>0</v>
      </c>
      <c r="N14" s="219">
        <v>0</v>
      </c>
      <c r="O14" s="219">
        <v>0</v>
      </c>
      <c r="P14" s="220">
        <v>9161371579</v>
      </c>
      <c r="Q14" s="220">
        <v>14584157.913435189</v>
      </c>
      <c r="R14" s="22"/>
      <c r="S14" s="4"/>
      <c r="U14" s="69"/>
      <c r="V14" s="65"/>
    </row>
    <row r="15" spans="1:22" s="3" customFormat="1">
      <c r="A15" s="21"/>
      <c r="B15" s="189" t="s">
        <v>152</v>
      </c>
      <c r="C15" s="225" t="s">
        <v>153</v>
      </c>
      <c r="D15" s="225">
        <v>309475752</v>
      </c>
      <c r="E15" s="225">
        <v>276370538</v>
      </c>
      <c r="F15" s="225">
        <v>341300563</v>
      </c>
      <c r="G15" s="225">
        <v>293203687</v>
      </c>
      <c r="H15" s="225">
        <v>335563030</v>
      </c>
      <c r="I15" s="225">
        <v>378730713</v>
      </c>
      <c r="J15" s="225">
        <v>408464571</v>
      </c>
      <c r="K15" s="225">
        <v>358461087</v>
      </c>
      <c r="L15" s="225">
        <v>383677683</v>
      </c>
      <c r="M15" s="225">
        <v>0</v>
      </c>
      <c r="N15" s="225">
        <v>0</v>
      </c>
      <c r="O15" s="225">
        <v>0</v>
      </c>
      <c r="P15" s="223">
        <v>3085247624</v>
      </c>
      <c r="Q15" s="223">
        <v>4895024.7273369543</v>
      </c>
      <c r="R15" s="22"/>
      <c r="S15" s="4"/>
      <c r="U15" s="69"/>
      <c r="V15" s="65"/>
    </row>
    <row r="16" spans="1:22" s="3" customFormat="1">
      <c r="A16" s="21"/>
      <c r="B16" s="188" t="s">
        <v>18</v>
      </c>
      <c r="C16" s="226" t="s">
        <v>65</v>
      </c>
      <c r="D16" s="226">
        <v>852001540</v>
      </c>
      <c r="E16" s="226">
        <v>809777397</v>
      </c>
      <c r="F16" s="226">
        <v>855783248</v>
      </c>
      <c r="G16" s="226">
        <v>686541655</v>
      </c>
      <c r="H16" s="226">
        <v>711308825</v>
      </c>
      <c r="I16" s="226">
        <v>661702452</v>
      </c>
      <c r="J16" s="226">
        <v>815536929</v>
      </c>
      <c r="K16" s="226">
        <v>744545723</v>
      </c>
      <c r="L16" s="226">
        <v>710937740</v>
      </c>
      <c r="M16" s="226">
        <v>0</v>
      </c>
      <c r="N16" s="226">
        <v>0</v>
      </c>
      <c r="O16" s="226">
        <v>0</v>
      </c>
      <c r="P16" s="220">
        <v>6848135509</v>
      </c>
      <c r="Q16" s="220">
        <v>10930056.663620254</v>
      </c>
      <c r="R16" s="22"/>
      <c r="S16" s="4"/>
      <c r="U16" s="69"/>
      <c r="V16" s="65"/>
    </row>
    <row r="17" spans="1:22" s="3" customFormat="1">
      <c r="A17" s="21"/>
      <c r="B17" s="189" t="s">
        <v>76</v>
      </c>
      <c r="C17" s="227" t="s">
        <v>66</v>
      </c>
      <c r="D17" s="227">
        <v>3565864248</v>
      </c>
      <c r="E17" s="227">
        <v>2986030042</v>
      </c>
      <c r="F17" s="227">
        <v>4480839366</v>
      </c>
      <c r="G17" s="227">
        <v>4022776372</v>
      </c>
      <c r="H17" s="227">
        <v>3510139508</v>
      </c>
      <c r="I17" s="227">
        <v>3358821088</v>
      </c>
      <c r="J17" s="227">
        <v>3889888929</v>
      </c>
      <c r="K17" s="227">
        <v>3820108989</v>
      </c>
      <c r="L17" s="227">
        <v>2484355193</v>
      </c>
      <c r="M17" s="227">
        <v>0</v>
      </c>
      <c r="N17" s="227">
        <v>0</v>
      </c>
      <c r="O17" s="227">
        <v>0</v>
      </c>
      <c r="P17" s="223">
        <v>32118823735</v>
      </c>
      <c r="Q17" s="223">
        <v>51333888.863620281</v>
      </c>
      <c r="R17" s="22"/>
      <c r="S17" s="4"/>
      <c r="U17" s="69"/>
      <c r="V17" s="65"/>
    </row>
    <row r="18" spans="1:22" s="3" customFormat="1">
      <c r="A18" s="21"/>
      <c r="B18" s="188" t="s">
        <v>126</v>
      </c>
      <c r="C18" s="219" t="s">
        <v>67</v>
      </c>
      <c r="D18" s="219">
        <v>6544140562</v>
      </c>
      <c r="E18" s="219">
        <v>5965820404</v>
      </c>
      <c r="F18" s="219">
        <v>7334288320</v>
      </c>
      <c r="G18" s="219">
        <v>7109474309</v>
      </c>
      <c r="H18" s="219">
        <v>7221360736</v>
      </c>
      <c r="I18" s="219">
        <v>7608027589</v>
      </c>
      <c r="J18" s="219">
        <v>7281693312</v>
      </c>
      <c r="K18" s="219">
        <v>7253697444</v>
      </c>
      <c r="L18" s="219">
        <v>7925877598</v>
      </c>
      <c r="M18" s="219">
        <v>0</v>
      </c>
      <c r="N18" s="219">
        <v>0</v>
      </c>
      <c r="O18" s="219">
        <v>0</v>
      </c>
      <c r="P18" s="220">
        <v>64244380274</v>
      </c>
      <c r="Q18" s="220">
        <v>102142769.61130729</v>
      </c>
      <c r="R18" s="22"/>
      <c r="S18" s="4"/>
      <c r="U18" s="69"/>
      <c r="V18" s="65"/>
    </row>
    <row r="19" spans="1:22" s="3" customFormat="1">
      <c r="A19" s="21"/>
      <c r="B19" s="189" t="s">
        <v>2</v>
      </c>
      <c r="C19" s="227" t="s">
        <v>68</v>
      </c>
      <c r="D19" s="227">
        <v>610531027</v>
      </c>
      <c r="E19" s="227">
        <v>561223978</v>
      </c>
      <c r="F19" s="227">
        <v>607788434</v>
      </c>
      <c r="G19" s="227">
        <v>529279991</v>
      </c>
      <c r="H19" s="227">
        <v>530480885</v>
      </c>
      <c r="I19" s="227">
        <v>584210574</v>
      </c>
      <c r="J19" s="227">
        <v>574455827</v>
      </c>
      <c r="K19" s="227">
        <v>557802940</v>
      </c>
      <c r="L19" s="227">
        <v>533784362</v>
      </c>
      <c r="M19" s="227">
        <v>0</v>
      </c>
      <c r="N19" s="227">
        <v>0</v>
      </c>
      <c r="O19" s="227">
        <v>0</v>
      </c>
      <c r="P19" s="223">
        <v>5089558018</v>
      </c>
      <c r="Q19" s="223">
        <v>8117130.9364029001</v>
      </c>
      <c r="R19" s="22"/>
      <c r="S19" s="4"/>
      <c r="U19" s="69"/>
      <c r="V19" s="65"/>
    </row>
    <row r="20" spans="1:22" s="3" customFormat="1">
      <c r="A20" s="21"/>
      <c r="B20" s="191" t="s">
        <v>3</v>
      </c>
      <c r="C20" s="219" t="s">
        <v>69</v>
      </c>
      <c r="D20" s="219">
        <v>947505529</v>
      </c>
      <c r="E20" s="219">
        <v>944658974</v>
      </c>
      <c r="F20" s="219">
        <v>1125120574</v>
      </c>
      <c r="G20" s="219">
        <v>974368207</v>
      </c>
      <c r="H20" s="219">
        <v>1072058034</v>
      </c>
      <c r="I20" s="219">
        <v>1020290656</v>
      </c>
      <c r="J20" s="219">
        <v>1085301819</v>
      </c>
      <c r="K20" s="219">
        <v>1095122789</v>
      </c>
      <c r="L20" s="219">
        <v>1038952854</v>
      </c>
      <c r="M20" s="219">
        <v>0</v>
      </c>
      <c r="N20" s="219">
        <v>0</v>
      </c>
      <c r="O20" s="219">
        <v>0</v>
      </c>
      <c r="P20" s="220">
        <v>9303379436</v>
      </c>
      <c r="Q20" s="220">
        <v>14808654.141161047</v>
      </c>
      <c r="R20" s="22"/>
      <c r="S20" s="4"/>
      <c r="U20" s="69"/>
      <c r="V20" s="65"/>
    </row>
    <row r="21" spans="1:22" s="3" customFormat="1">
      <c r="A21" s="21"/>
      <c r="B21" s="192" t="s">
        <v>127</v>
      </c>
      <c r="C21" s="227" t="s">
        <v>70</v>
      </c>
      <c r="D21" s="227">
        <v>3224293340</v>
      </c>
      <c r="E21" s="227">
        <v>2906643576</v>
      </c>
      <c r="F21" s="227">
        <v>3622110182</v>
      </c>
      <c r="G21" s="227">
        <v>3332331123</v>
      </c>
      <c r="H21" s="227">
        <v>3628262008</v>
      </c>
      <c r="I21" s="227">
        <v>3488655931</v>
      </c>
      <c r="J21" s="227">
        <v>3677898265</v>
      </c>
      <c r="K21" s="227">
        <v>3523825688</v>
      </c>
      <c r="L21" s="227">
        <v>3348332694</v>
      </c>
      <c r="M21" s="227">
        <v>0</v>
      </c>
      <c r="N21" s="227">
        <v>0</v>
      </c>
      <c r="O21" s="227">
        <v>0</v>
      </c>
      <c r="P21" s="223">
        <v>30752352807</v>
      </c>
      <c r="Q21" s="223">
        <v>48949266.339504153</v>
      </c>
      <c r="R21" s="22"/>
      <c r="S21" s="4"/>
      <c r="U21" s="69"/>
      <c r="V21" s="65"/>
    </row>
    <row r="22" spans="1:22" s="3" customFormat="1">
      <c r="A22" s="21"/>
      <c r="B22" s="191" t="s">
        <v>7</v>
      </c>
      <c r="C22" s="219" t="s">
        <v>71</v>
      </c>
      <c r="D22" s="219">
        <v>410988598</v>
      </c>
      <c r="E22" s="219">
        <v>415669389</v>
      </c>
      <c r="F22" s="219">
        <v>393218697</v>
      </c>
      <c r="G22" s="219">
        <v>385210698</v>
      </c>
      <c r="H22" s="219">
        <v>463450917</v>
      </c>
      <c r="I22" s="219">
        <v>417908157</v>
      </c>
      <c r="J22" s="219">
        <v>432574201</v>
      </c>
      <c r="K22" s="219">
        <v>429372836</v>
      </c>
      <c r="L22" s="219">
        <v>437044251</v>
      </c>
      <c r="M22" s="219">
        <v>0</v>
      </c>
      <c r="N22" s="219">
        <v>0</v>
      </c>
      <c r="O22" s="219">
        <v>0</v>
      </c>
      <c r="P22" s="220">
        <v>3785437744</v>
      </c>
      <c r="Q22" s="220">
        <v>6024527.6618569111</v>
      </c>
      <c r="R22" s="22"/>
      <c r="S22" s="4"/>
      <c r="U22" s="69"/>
      <c r="V22" s="65"/>
    </row>
    <row r="23" spans="1:22" s="3" customFormat="1">
      <c r="A23" s="21"/>
      <c r="B23" s="192" t="s">
        <v>8</v>
      </c>
      <c r="C23" s="227" t="s">
        <v>72</v>
      </c>
      <c r="D23" s="227">
        <v>1637267626</v>
      </c>
      <c r="E23" s="227">
        <v>1478942755</v>
      </c>
      <c r="F23" s="227">
        <v>1984071466</v>
      </c>
      <c r="G23" s="227">
        <v>1923189038</v>
      </c>
      <c r="H23" s="227">
        <v>2181579820</v>
      </c>
      <c r="I23" s="227">
        <v>1949418379</v>
      </c>
      <c r="J23" s="227">
        <v>1966888703</v>
      </c>
      <c r="K23" s="227">
        <v>1977819916</v>
      </c>
      <c r="L23" s="227">
        <v>1832385383</v>
      </c>
      <c r="M23" s="227">
        <v>0</v>
      </c>
      <c r="N23" s="227">
        <v>0</v>
      </c>
      <c r="O23" s="227">
        <v>0</v>
      </c>
      <c r="P23" s="223">
        <v>16931563086</v>
      </c>
      <c r="Q23" s="223">
        <v>26940466.917035386</v>
      </c>
      <c r="R23" s="22"/>
      <c r="S23" s="4"/>
      <c r="U23" s="69"/>
      <c r="V23" s="65"/>
    </row>
    <row r="24" spans="1:22" s="3" customFormat="1">
      <c r="A24" s="21"/>
      <c r="B24" s="191" t="s">
        <v>9</v>
      </c>
      <c r="C24" s="219" t="s">
        <v>73</v>
      </c>
      <c r="D24" s="219">
        <v>1008340399</v>
      </c>
      <c r="E24" s="219">
        <v>1082830970</v>
      </c>
      <c r="F24" s="219">
        <v>1093245738</v>
      </c>
      <c r="G24" s="219">
        <v>1002281976</v>
      </c>
      <c r="H24" s="219">
        <v>1076154785</v>
      </c>
      <c r="I24" s="219">
        <v>1001771942</v>
      </c>
      <c r="J24" s="219">
        <v>1025838585</v>
      </c>
      <c r="K24" s="219">
        <v>1056391598</v>
      </c>
      <c r="L24" s="219">
        <v>1095957083</v>
      </c>
      <c r="M24" s="219">
        <v>0</v>
      </c>
      <c r="N24" s="219">
        <v>0</v>
      </c>
      <c r="O24" s="219">
        <v>0</v>
      </c>
      <c r="P24" s="220">
        <v>9442813076</v>
      </c>
      <c r="Q24" s="220">
        <v>15045272.153611036</v>
      </c>
      <c r="R24" s="22"/>
      <c r="S24" s="4"/>
      <c r="U24" s="69"/>
      <c r="V24" s="65"/>
    </row>
    <row r="25" spans="1:22" s="3" customFormat="1">
      <c r="A25" s="21"/>
      <c r="B25" s="193" t="s">
        <v>128</v>
      </c>
      <c r="C25" s="227" t="s">
        <v>74</v>
      </c>
      <c r="D25" s="227">
        <v>805080720</v>
      </c>
      <c r="E25" s="227">
        <v>732463465</v>
      </c>
      <c r="F25" s="227">
        <v>866357822</v>
      </c>
      <c r="G25" s="227">
        <v>758439552</v>
      </c>
      <c r="H25" s="227">
        <v>930033229</v>
      </c>
      <c r="I25" s="227">
        <v>896852941</v>
      </c>
      <c r="J25" s="227">
        <v>837663344</v>
      </c>
      <c r="K25" s="227">
        <v>921905473</v>
      </c>
      <c r="L25" s="227">
        <v>818383830</v>
      </c>
      <c r="M25" s="227">
        <v>0</v>
      </c>
      <c r="N25" s="227">
        <v>0</v>
      </c>
      <c r="O25" s="227">
        <v>0</v>
      </c>
      <c r="P25" s="223">
        <v>7567180376</v>
      </c>
      <c r="Q25" s="223">
        <v>12041228.782356663</v>
      </c>
      <c r="R25" s="22"/>
      <c r="S25" s="4"/>
      <c r="U25" s="69"/>
      <c r="V25" s="65"/>
    </row>
    <row r="26" spans="1:22" s="3" customFormat="1">
      <c r="A26" s="21"/>
      <c r="B26" s="191" t="s">
        <v>90</v>
      </c>
      <c r="C26" s="219" t="s">
        <v>91</v>
      </c>
      <c r="D26" s="219">
        <v>379666803</v>
      </c>
      <c r="E26" s="219">
        <v>393104096</v>
      </c>
      <c r="F26" s="219">
        <v>357472388</v>
      </c>
      <c r="G26" s="219">
        <v>291298322</v>
      </c>
      <c r="H26" s="219">
        <v>350478409</v>
      </c>
      <c r="I26" s="219">
        <v>354638221</v>
      </c>
      <c r="J26" s="219">
        <v>419914221</v>
      </c>
      <c r="K26" s="219">
        <v>410331698</v>
      </c>
      <c r="L26" s="219">
        <v>364470282</v>
      </c>
      <c r="M26" s="219">
        <v>0</v>
      </c>
      <c r="N26" s="219">
        <v>0</v>
      </c>
      <c r="O26" s="219">
        <v>0</v>
      </c>
      <c r="P26" s="220">
        <v>3321374440</v>
      </c>
      <c r="Q26" s="220">
        <v>5284485.5631724177</v>
      </c>
      <c r="R26" s="22"/>
      <c r="S26" s="4"/>
      <c r="U26" s="69"/>
      <c r="V26" s="65"/>
    </row>
    <row r="27" spans="1:22" s="3" customFormat="1">
      <c r="A27" s="21"/>
      <c r="B27" s="193" t="s">
        <v>88</v>
      </c>
      <c r="C27" s="227" t="s">
        <v>89</v>
      </c>
      <c r="D27" s="227">
        <v>389930965</v>
      </c>
      <c r="E27" s="227">
        <v>413523407</v>
      </c>
      <c r="F27" s="227">
        <v>472795815</v>
      </c>
      <c r="G27" s="227">
        <v>455876940</v>
      </c>
      <c r="H27" s="227">
        <v>462570420</v>
      </c>
      <c r="I27" s="227">
        <v>437489389</v>
      </c>
      <c r="J27" s="227">
        <v>448322915</v>
      </c>
      <c r="K27" s="227">
        <v>468551622</v>
      </c>
      <c r="L27" s="227">
        <v>444956414</v>
      </c>
      <c r="M27" s="227">
        <v>0</v>
      </c>
      <c r="N27" s="227">
        <v>0</v>
      </c>
      <c r="O27" s="227">
        <v>0</v>
      </c>
      <c r="P27" s="223">
        <v>3994017887</v>
      </c>
      <c r="Q27" s="223">
        <v>6360530.8768840916</v>
      </c>
      <c r="R27" s="22"/>
      <c r="S27" s="4"/>
      <c r="U27" s="69"/>
      <c r="V27" s="65"/>
    </row>
    <row r="28" spans="1:22" s="3" customFormat="1">
      <c r="A28" s="21"/>
      <c r="B28" s="191" t="s">
        <v>10</v>
      </c>
      <c r="C28" s="219" t="s">
        <v>75</v>
      </c>
      <c r="D28" s="219">
        <v>1566966814</v>
      </c>
      <c r="E28" s="219">
        <v>1451318196</v>
      </c>
      <c r="F28" s="219">
        <v>1658390993</v>
      </c>
      <c r="G28" s="219">
        <v>1576250313</v>
      </c>
      <c r="H28" s="219">
        <v>1629755159</v>
      </c>
      <c r="I28" s="219">
        <v>1625266407</v>
      </c>
      <c r="J28" s="219">
        <v>1661645046</v>
      </c>
      <c r="K28" s="219">
        <v>1644947276</v>
      </c>
      <c r="L28" s="219">
        <v>1633559951</v>
      </c>
      <c r="M28" s="219">
        <v>0</v>
      </c>
      <c r="N28" s="219">
        <v>0</v>
      </c>
      <c r="O28" s="219">
        <v>0</v>
      </c>
      <c r="P28" s="220">
        <v>14448100155</v>
      </c>
      <c r="Q28" s="220">
        <v>23002687.248221468</v>
      </c>
      <c r="R28" s="22"/>
      <c r="S28" s="4"/>
      <c r="U28" s="69"/>
      <c r="V28" s="65"/>
    </row>
    <row r="29" spans="1:22" ht="15">
      <c r="A29" s="21"/>
      <c r="B29" s="355" t="s">
        <v>147</v>
      </c>
      <c r="C29" s="356"/>
      <c r="D29" s="356"/>
      <c r="E29" s="356"/>
      <c r="F29" s="356"/>
      <c r="G29" s="356"/>
      <c r="H29" s="356"/>
      <c r="I29" s="356"/>
      <c r="J29" s="356"/>
      <c r="K29" s="356"/>
      <c r="L29" s="356"/>
      <c r="M29" s="356"/>
      <c r="N29" s="356"/>
      <c r="O29" s="356"/>
      <c r="P29" s="356"/>
      <c r="Q29" s="357"/>
      <c r="R29" s="23"/>
    </row>
    <row r="30" spans="1:22">
      <c r="A30" s="21"/>
      <c r="B30" s="196" t="s">
        <v>130</v>
      </c>
      <c r="C30" s="219" t="s">
        <v>130</v>
      </c>
      <c r="D30" s="219">
        <v>468501727</v>
      </c>
      <c r="E30" s="219">
        <v>397529270</v>
      </c>
      <c r="F30" s="219">
        <v>477492548</v>
      </c>
      <c r="G30" s="219">
        <v>425309910</v>
      </c>
      <c r="H30" s="219">
        <v>453522885</v>
      </c>
      <c r="I30" s="219">
        <v>411456710</v>
      </c>
      <c r="J30" s="219">
        <v>411998525</v>
      </c>
      <c r="K30" s="219">
        <v>436674010</v>
      </c>
      <c r="L30" s="219">
        <v>449768120</v>
      </c>
      <c r="M30" s="219">
        <v>0</v>
      </c>
      <c r="N30" s="219">
        <v>0</v>
      </c>
      <c r="O30" s="219">
        <v>0</v>
      </c>
      <c r="P30" s="219">
        <v>3932253705</v>
      </c>
      <c r="Q30" s="219">
        <v>6267814.4806933673</v>
      </c>
      <c r="R30" s="23"/>
      <c r="U30" s="69"/>
      <c r="V30" s="65"/>
    </row>
    <row r="31" spans="1:22" s="3" customFormat="1">
      <c r="A31" s="21"/>
      <c r="B31" s="197" t="s">
        <v>132</v>
      </c>
      <c r="C31" s="222" t="s">
        <v>132</v>
      </c>
      <c r="D31" s="222">
        <v>1729514579</v>
      </c>
      <c r="E31" s="222">
        <v>1708179421</v>
      </c>
      <c r="F31" s="222">
        <v>1742823609</v>
      </c>
      <c r="G31" s="222">
        <v>1646667553</v>
      </c>
      <c r="H31" s="222">
        <v>1686108002</v>
      </c>
      <c r="I31" s="222">
        <v>1623613075</v>
      </c>
      <c r="J31" s="222">
        <v>1746547960</v>
      </c>
      <c r="K31" s="222">
        <v>1538428703</v>
      </c>
      <c r="L31" s="222">
        <v>1649621291</v>
      </c>
      <c r="M31" s="222">
        <v>0</v>
      </c>
      <c r="N31" s="222">
        <v>0</v>
      </c>
      <c r="O31" s="222">
        <v>0</v>
      </c>
      <c r="P31" s="222">
        <v>15071504193</v>
      </c>
      <c r="Q31" s="224">
        <v>24037481.509602353</v>
      </c>
      <c r="R31" s="22"/>
      <c r="S31" s="4"/>
      <c r="U31" s="69"/>
      <c r="V31" s="65"/>
    </row>
    <row r="32" spans="1:22" s="3" customFormat="1">
      <c r="A32" s="21"/>
      <c r="B32" s="198" t="s">
        <v>134</v>
      </c>
      <c r="C32" s="219" t="s">
        <v>134</v>
      </c>
      <c r="D32" s="219">
        <v>3128506549</v>
      </c>
      <c r="E32" s="219">
        <v>3605343337</v>
      </c>
      <c r="F32" s="219">
        <v>2736829693.1499996</v>
      </c>
      <c r="G32" s="219">
        <v>2535272514</v>
      </c>
      <c r="H32" s="219">
        <v>2417548182</v>
      </c>
      <c r="I32" s="219">
        <v>2372278329</v>
      </c>
      <c r="J32" s="219">
        <v>2597084287</v>
      </c>
      <c r="K32" s="219">
        <v>2407924689.96</v>
      </c>
      <c r="L32" s="219">
        <v>2718036035</v>
      </c>
      <c r="M32" s="219">
        <v>0</v>
      </c>
      <c r="N32" s="219">
        <v>0</v>
      </c>
      <c r="O32" s="219">
        <v>0</v>
      </c>
      <c r="P32" s="219">
        <v>24518823616.110001</v>
      </c>
      <c r="Q32" s="221">
        <v>39196187.469742998</v>
      </c>
      <c r="R32" s="22"/>
      <c r="S32" s="4"/>
      <c r="U32" s="69"/>
      <c r="V32" s="65"/>
    </row>
    <row r="33" spans="1:22" s="3" customFormat="1">
      <c r="A33" s="21"/>
      <c r="B33" s="197" t="s">
        <v>136</v>
      </c>
      <c r="C33" s="225" t="s">
        <v>136</v>
      </c>
      <c r="D33" s="225">
        <v>6362632961.7799988</v>
      </c>
      <c r="E33" s="225">
        <v>5996838129.8699989</v>
      </c>
      <c r="F33" s="225">
        <v>5134475707.2099991</v>
      </c>
      <c r="G33" s="225">
        <v>4436578357.2200003</v>
      </c>
      <c r="H33" s="225">
        <v>4582369508.0899992</v>
      </c>
      <c r="I33" s="225">
        <v>4474853872.2300005</v>
      </c>
      <c r="J33" s="225">
        <v>5358226258.0599995</v>
      </c>
      <c r="K33" s="225">
        <v>4675642212.5199995</v>
      </c>
      <c r="L33" s="225">
        <v>4730753630.5799999</v>
      </c>
      <c r="M33" s="225">
        <v>0</v>
      </c>
      <c r="N33" s="225">
        <v>0</v>
      </c>
      <c r="O33" s="225">
        <v>0</v>
      </c>
      <c r="P33" s="225">
        <v>45752370637.559998</v>
      </c>
      <c r="Q33" s="224">
        <v>73089658.197588846</v>
      </c>
      <c r="R33" s="22"/>
      <c r="S33" s="4"/>
      <c r="U33" s="69"/>
      <c r="V33" s="65"/>
    </row>
    <row r="34" spans="1:22" s="3" customFormat="1">
      <c r="A34" s="21"/>
      <c r="B34" s="196" t="s">
        <v>138</v>
      </c>
      <c r="C34" s="226" t="s">
        <v>138</v>
      </c>
      <c r="D34" s="226">
        <v>1838498456</v>
      </c>
      <c r="E34" s="226">
        <v>2685743561</v>
      </c>
      <c r="F34" s="226">
        <v>1084737637.2699997</v>
      </c>
      <c r="G34" s="226">
        <v>847500885</v>
      </c>
      <c r="H34" s="226">
        <v>835246761</v>
      </c>
      <c r="I34" s="226">
        <v>740858420</v>
      </c>
      <c r="J34" s="226">
        <v>1212999071</v>
      </c>
      <c r="K34" s="226">
        <v>657540662</v>
      </c>
      <c r="L34" s="226">
        <v>896702549</v>
      </c>
      <c r="M34" s="226">
        <v>0</v>
      </c>
      <c r="N34" s="226">
        <v>0</v>
      </c>
      <c r="O34" s="226">
        <v>0</v>
      </c>
      <c r="P34" s="226">
        <v>10799828002.27</v>
      </c>
      <c r="Q34" s="221">
        <v>17421632.330421437</v>
      </c>
      <c r="R34" s="22"/>
      <c r="S34" s="4"/>
      <c r="U34" s="69"/>
      <c r="V34" s="65"/>
    </row>
    <row r="35" spans="1:22" s="3" customFormat="1">
      <c r="A35" s="21"/>
      <c r="B35" s="197" t="s">
        <v>140</v>
      </c>
      <c r="C35" s="227" t="s">
        <v>140</v>
      </c>
      <c r="D35" s="227">
        <v>1339878464.8541999</v>
      </c>
      <c r="E35" s="227">
        <v>1366551416</v>
      </c>
      <c r="F35" s="227">
        <v>1416990444.5599999</v>
      </c>
      <c r="G35" s="227">
        <v>1240190199.8724499</v>
      </c>
      <c r="H35" s="227">
        <v>1406957806.73</v>
      </c>
      <c r="I35" s="227">
        <v>1276566565.99</v>
      </c>
      <c r="J35" s="227">
        <v>1346206168.76</v>
      </c>
      <c r="K35" s="227">
        <v>1393153401.53</v>
      </c>
      <c r="L35" s="227">
        <v>1335145500.02</v>
      </c>
      <c r="M35" s="227">
        <v>0</v>
      </c>
      <c r="N35" s="227">
        <v>0</v>
      </c>
      <c r="O35" s="227">
        <v>0</v>
      </c>
      <c r="P35" s="227">
        <v>12121639968.31665</v>
      </c>
      <c r="Q35" s="224">
        <v>19316594.758771695</v>
      </c>
      <c r="R35" s="22"/>
      <c r="S35" s="4"/>
      <c r="U35" s="69"/>
      <c r="V35" s="65"/>
    </row>
    <row r="36" spans="1:22" s="3" customFormat="1">
      <c r="A36" s="21"/>
      <c r="B36" s="196" t="s">
        <v>142</v>
      </c>
      <c r="C36" s="219" t="s">
        <v>142</v>
      </c>
      <c r="D36" s="219">
        <v>168586799</v>
      </c>
      <c r="E36" s="219">
        <v>146929092</v>
      </c>
      <c r="F36" s="219">
        <v>169144726</v>
      </c>
      <c r="G36" s="219">
        <v>156587633</v>
      </c>
      <c r="H36" s="219">
        <v>160511280</v>
      </c>
      <c r="I36" s="219">
        <v>152519113</v>
      </c>
      <c r="J36" s="219">
        <v>158039599</v>
      </c>
      <c r="K36" s="219">
        <v>156555987</v>
      </c>
      <c r="L36" s="219">
        <v>164625155</v>
      </c>
      <c r="M36" s="219">
        <v>0</v>
      </c>
      <c r="N36" s="219">
        <v>0</v>
      </c>
      <c r="O36" s="219">
        <v>0</v>
      </c>
      <c r="P36" s="219">
        <v>1433499384</v>
      </c>
      <c r="Q36" s="221">
        <v>2284312.3775206772</v>
      </c>
      <c r="R36" s="22"/>
      <c r="S36" s="4"/>
      <c r="U36" s="69"/>
      <c r="V36" s="65"/>
    </row>
    <row r="37" spans="1:22">
      <c r="B37" s="125" t="s">
        <v>173</v>
      </c>
      <c r="C37" s="60"/>
      <c r="D37" s="60">
        <v>26549731792</v>
      </c>
      <c r="E37" s="60">
        <v>24388597723</v>
      </c>
      <c r="F37" s="60">
        <v>30000782868</v>
      </c>
      <c r="G37" s="60">
        <v>27604944864</v>
      </c>
      <c r="H37" s="60">
        <v>28682507751</v>
      </c>
      <c r="I37" s="60">
        <v>28422179363</v>
      </c>
      <c r="J37" s="60">
        <v>29210225183</v>
      </c>
      <c r="K37" s="60">
        <v>29029778781</v>
      </c>
      <c r="L37" s="140">
        <v>27337558149</v>
      </c>
      <c r="M37" s="140">
        <v>0</v>
      </c>
      <c r="N37" s="140">
        <v>0</v>
      </c>
      <c r="O37" s="140">
        <v>0</v>
      </c>
      <c r="P37" s="60">
        <v>251226306474</v>
      </c>
      <c r="Q37" s="60">
        <v>400035430.65415978</v>
      </c>
    </row>
    <row r="38" spans="1:22">
      <c r="B38" s="125" t="s">
        <v>149</v>
      </c>
      <c r="C38" s="60"/>
      <c r="D38" s="60">
        <v>15036119536.634199</v>
      </c>
      <c r="E38" s="60">
        <v>15907114226.869999</v>
      </c>
      <c r="F38" s="60">
        <v>12762494365.189999</v>
      </c>
      <c r="G38" s="60">
        <v>11288107052.092451</v>
      </c>
      <c r="H38" s="60">
        <v>11542264424.82</v>
      </c>
      <c r="I38" s="60">
        <v>11052146085.219999</v>
      </c>
      <c r="J38" s="60">
        <v>12831101868.82</v>
      </c>
      <c r="K38" s="60">
        <v>11265919666.01</v>
      </c>
      <c r="L38" s="140">
        <v>11944652280.6</v>
      </c>
      <c r="M38" s="140">
        <v>0</v>
      </c>
      <c r="N38" s="140">
        <v>0</v>
      </c>
      <c r="O38" s="140">
        <v>0</v>
      </c>
      <c r="P38" s="60">
        <v>113629919506.25665</v>
      </c>
      <c r="Q38" s="60">
        <v>181613681.1243414</v>
      </c>
    </row>
    <row r="39" spans="1:22" s="171" customFormat="1">
      <c r="A39" s="146"/>
      <c r="B39" s="169" t="s">
        <v>177</v>
      </c>
      <c r="C39" s="170"/>
      <c r="D39" s="170">
        <v>41585851328.634201</v>
      </c>
      <c r="E39" s="170">
        <v>40295711949.869995</v>
      </c>
      <c r="F39" s="170">
        <v>42763277233.190002</v>
      </c>
      <c r="G39" s="170">
        <v>38893051916.092453</v>
      </c>
      <c r="H39" s="170">
        <v>40224772175.82</v>
      </c>
      <c r="I39" s="170">
        <v>39474325448.220001</v>
      </c>
      <c r="J39" s="170">
        <v>42041327051.82</v>
      </c>
      <c r="K39" s="170">
        <v>40295698447.010002</v>
      </c>
      <c r="L39" s="170">
        <v>39282210429.599998</v>
      </c>
      <c r="M39" s="170">
        <v>0</v>
      </c>
      <c r="N39" s="170">
        <v>0</v>
      </c>
      <c r="O39" s="170">
        <v>0</v>
      </c>
      <c r="P39" s="170">
        <v>364856225980.25665</v>
      </c>
      <c r="Q39" s="170">
        <v>581649111.77850115</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zoomScaleNormal="100" zoomScalePageLayoutView="90" workbookViewId="0">
      <selection activeCell="P55" sqref="P55"/>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47402782</v>
      </c>
      <c r="D11" s="186">
        <v>50757194.200000003</v>
      </c>
      <c r="E11" s="186">
        <v>54932867.200000003</v>
      </c>
      <c r="F11" s="186">
        <v>50513266.799999997</v>
      </c>
      <c r="G11" s="186">
        <v>62408269.399999999</v>
      </c>
      <c r="H11" s="186">
        <v>70161618.599999994</v>
      </c>
      <c r="I11" s="186">
        <v>67956910</v>
      </c>
      <c r="J11" s="186">
        <v>69710685.400000006</v>
      </c>
      <c r="K11" s="186">
        <v>74861943.599999994</v>
      </c>
      <c r="L11" s="186"/>
      <c r="M11" s="186"/>
      <c r="N11" s="186"/>
      <c r="O11" s="186">
        <v>548705537.20000005</v>
      </c>
      <c r="P11" s="186">
        <v>868767.63898037525</v>
      </c>
      <c r="Q11" s="31"/>
      <c r="R11" s="7"/>
    </row>
    <row r="12" spans="1:19" s="1" customFormat="1" ht="9">
      <c r="A12" s="6"/>
      <c r="B12" s="188" t="s">
        <v>125</v>
      </c>
      <c r="C12" s="182">
        <v>153967973</v>
      </c>
      <c r="D12" s="182">
        <v>125972322.59999999</v>
      </c>
      <c r="E12" s="182">
        <v>169100189.40000001</v>
      </c>
      <c r="F12" s="182">
        <v>166402926.80000001</v>
      </c>
      <c r="G12" s="182">
        <v>176096296.80000001</v>
      </c>
      <c r="H12" s="182">
        <v>155916205.80000001</v>
      </c>
      <c r="I12" s="182">
        <v>147291003.19999999</v>
      </c>
      <c r="J12" s="182">
        <v>174702107.80000001</v>
      </c>
      <c r="K12" s="182">
        <v>141398280.59999999</v>
      </c>
      <c r="L12" s="182"/>
      <c r="M12" s="182"/>
      <c r="N12" s="182"/>
      <c r="O12" s="182">
        <v>1410847305.9999998</v>
      </c>
      <c r="P12" s="182">
        <v>2248623.338535402</v>
      </c>
      <c r="Q12" s="23"/>
      <c r="R12" s="6"/>
    </row>
    <row r="13" spans="1:19" s="3" customFormat="1" ht="9">
      <c r="A13" s="6"/>
      <c r="B13" s="189" t="s">
        <v>1</v>
      </c>
      <c r="C13" s="186">
        <v>328001284.19999999</v>
      </c>
      <c r="D13" s="186">
        <v>311846014.39999998</v>
      </c>
      <c r="E13" s="186">
        <v>369380766.19999999</v>
      </c>
      <c r="F13" s="186">
        <v>313330061.19999999</v>
      </c>
      <c r="G13" s="186">
        <v>323751031.39999998</v>
      </c>
      <c r="H13" s="186">
        <v>362089664.39999998</v>
      </c>
      <c r="I13" s="186">
        <v>368320868.60000002</v>
      </c>
      <c r="J13" s="186">
        <v>359154774.39999998</v>
      </c>
      <c r="K13" s="186">
        <v>309473942.60000002</v>
      </c>
      <c r="L13" s="186"/>
      <c r="M13" s="186"/>
      <c r="N13" s="186"/>
      <c r="O13" s="186">
        <v>3045348407.4000001</v>
      </c>
      <c r="P13" s="186">
        <v>4850627.4330286477</v>
      </c>
      <c r="Q13" s="22"/>
      <c r="R13" s="6"/>
      <c r="S13" s="1"/>
    </row>
    <row r="14" spans="1:19" s="3" customFormat="1" ht="9">
      <c r="A14" s="6"/>
      <c r="B14" s="190" t="s">
        <v>49</v>
      </c>
      <c r="C14" s="182">
        <v>153290774.40000001</v>
      </c>
      <c r="D14" s="182">
        <v>142213993.80000001</v>
      </c>
      <c r="E14" s="182">
        <v>170368229.80000001</v>
      </c>
      <c r="F14" s="182">
        <v>152793610.80000001</v>
      </c>
      <c r="G14" s="182">
        <v>171393830.59999999</v>
      </c>
      <c r="H14" s="182">
        <v>155286573.40000001</v>
      </c>
      <c r="I14" s="182">
        <v>166701617.19999999</v>
      </c>
      <c r="J14" s="182">
        <v>160651592</v>
      </c>
      <c r="K14" s="182">
        <v>161068997</v>
      </c>
      <c r="L14" s="182"/>
      <c r="M14" s="182"/>
      <c r="N14" s="182"/>
      <c r="O14" s="182">
        <v>1433769219</v>
      </c>
      <c r="P14" s="182">
        <v>2282888.1357151242</v>
      </c>
      <c r="Q14" s="22"/>
      <c r="R14" s="6"/>
      <c r="S14" s="1"/>
    </row>
    <row r="15" spans="1:19" s="3" customFormat="1" ht="9">
      <c r="A15" s="6"/>
      <c r="B15" s="189" t="s">
        <v>152</v>
      </c>
      <c r="C15" s="186">
        <v>52012731.399999999</v>
      </c>
      <c r="D15" s="186">
        <v>46448830</v>
      </c>
      <c r="E15" s="186">
        <v>57361439.200000003</v>
      </c>
      <c r="F15" s="186">
        <v>49277930.600000001</v>
      </c>
      <c r="G15" s="186">
        <v>56397147.799999997</v>
      </c>
      <c r="H15" s="186">
        <v>63652220.600000001</v>
      </c>
      <c r="I15" s="186">
        <v>68649507.799999997</v>
      </c>
      <c r="J15" s="186">
        <v>60245560.799999997</v>
      </c>
      <c r="K15" s="186">
        <v>64483644.200000003</v>
      </c>
      <c r="L15" s="186"/>
      <c r="M15" s="186"/>
      <c r="N15" s="186"/>
      <c r="O15" s="186">
        <v>518529012.40000004</v>
      </c>
      <c r="P15" s="186">
        <v>822693.23143496015</v>
      </c>
      <c r="Q15" s="22"/>
      <c r="R15" s="6"/>
      <c r="S15" s="1"/>
    </row>
    <row r="16" spans="1:19" s="3" customFormat="1" ht="9">
      <c r="A16" s="6"/>
      <c r="B16" s="188" t="s">
        <v>18</v>
      </c>
      <c r="C16" s="182">
        <v>143193536.19999999</v>
      </c>
      <c r="D16" s="182">
        <v>136097041.59999999</v>
      </c>
      <c r="E16" s="182">
        <v>143829117.40000001</v>
      </c>
      <c r="F16" s="182">
        <v>115385152.2</v>
      </c>
      <c r="G16" s="182">
        <v>119547701.59999999</v>
      </c>
      <c r="H16" s="182">
        <v>111210496.2</v>
      </c>
      <c r="I16" s="182">
        <v>137065030</v>
      </c>
      <c r="J16" s="182">
        <v>125133735</v>
      </c>
      <c r="K16" s="182">
        <v>119485334.40000001</v>
      </c>
      <c r="L16" s="182"/>
      <c r="M16" s="182"/>
      <c r="N16" s="182"/>
      <c r="O16" s="182">
        <v>1150947144.6000001</v>
      </c>
      <c r="P16" s="182">
        <v>1836984.3136113158</v>
      </c>
      <c r="Q16" s="22"/>
      <c r="R16" s="6"/>
      <c r="S16" s="1"/>
    </row>
    <row r="17" spans="1:19" s="3" customFormat="1" ht="9">
      <c r="A17" s="6"/>
      <c r="B17" s="189" t="s">
        <v>76</v>
      </c>
      <c r="C17" s="186">
        <v>599304915.60000002</v>
      </c>
      <c r="D17" s="186">
        <v>501853788.60000002</v>
      </c>
      <c r="E17" s="186">
        <v>753082246.39999998</v>
      </c>
      <c r="F17" s="186">
        <v>676096869.20000005</v>
      </c>
      <c r="G17" s="186">
        <v>589939413.20000005</v>
      </c>
      <c r="H17" s="186">
        <v>564507745.79999995</v>
      </c>
      <c r="I17" s="186">
        <v>653762845.20000005</v>
      </c>
      <c r="J17" s="186">
        <v>642035124.20000005</v>
      </c>
      <c r="K17" s="186">
        <v>417538687.80000001</v>
      </c>
      <c r="L17" s="186"/>
      <c r="M17" s="186"/>
      <c r="N17" s="186"/>
      <c r="O17" s="186">
        <v>5398121636</v>
      </c>
      <c r="P17" s="186">
        <v>8627544.3466262165</v>
      </c>
      <c r="Q17" s="22"/>
      <c r="R17" s="6"/>
      <c r="S17" s="1"/>
    </row>
    <row r="18" spans="1:19" s="3" customFormat="1" ht="9">
      <c r="A18" s="6"/>
      <c r="B18" s="188" t="s">
        <v>126</v>
      </c>
      <c r="C18" s="182">
        <v>1055995788.2</v>
      </c>
      <c r="D18" s="182">
        <v>962821443.39999998</v>
      </c>
      <c r="E18" s="182">
        <v>1183616266.8</v>
      </c>
      <c r="F18" s="182">
        <v>1159225223.5999999</v>
      </c>
      <c r="G18" s="182">
        <v>1177465531.5999999</v>
      </c>
      <c r="H18" s="182">
        <v>1240501976.8</v>
      </c>
      <c r="I18" s="182">
        <v>1187210506.4000001</v>
      </c>
      <c r="J18" s="182">
        <v>1182646474.2</v>
      </c>
      <c r="K18" s="182">
        <v>1292284247</v>
      </c>
      <c r="L18" s="182"/>
      <c r="M18" s="182"/>
      <c r="N18" s="182"/>
      <c r="O18" s="182">
        <v>10441767458.000002</v>
      </c>
      <c r="P18" s="182">
        <v>16599133.3196283</v>
      </c>
      <c r="Q18" s="22"/>
      <c r="R18" s="6"/>
      <c r="S18" s="1"/>
    </row>
    <row r="19" spans="1:19" s="3" customFormat="1" ht="9">
      <c r="A19" s="6"/>
      <c r="B19" s="189" t="s">
        <v>2</v>
      </c>
      <c r="C19" s="186">
        <v>95632759.200000003</v>
      </c>
      <c r="D19" s="186">
        <v>87909369.200000003</v>
      </c>
      <c r="E19" s="186">
        <v>95203163</v>
      </c>
      <c r="F19" s="186">
        <v>83350479.400000006</v>
      </c>
      <c r="G19" s="186">
        <v>83539594.799999997</v>
      </c>
      <c r="H19" s="186">
        <v>92000892</v>
      </c>
      <c r="I19" s="186">
        <v>90464724.400000006</v>
      </c>
      <c r="J19" s="186">
        <v>87842244.400000006</v>
      </c>
      <c r="K19" s="186">
        <v>84059823</v>
      </c>
      <c r="L19" s="186"/>
      <c r="M19" s="186"/>
      <c r="N19" s="186"/>
      <c r="O19" s="186">
        <v>800003049.39999986</v>
      </c>
      <c r="P19" s="186">
        <v>1275793.7503755325</v>
      </c>
      <c r="Q19" s="22"/>
      <c r="R19" s="6"/>
      <c r="S19" s="1"/>
    </row>
    <row r="20" spans="1:19" s="3" customFormat="1" ht="9">
      <c r="A20" s="6"/>
      <c r="B20" s="191" t="s">
        <v>3</v>
      </c>
      <c r="C20" s="182">
        <v>149371460</v>
      </c>
      <c r="D20" s="182">
        <v>148922709</v>
      </c>
      <c r="E20" s="182">
        <v>177371949.40000001</v>
      </c>
      <c r="F20" s="182">
        <v>154261319.59999999</v>
      </c>
      <c r="G20" s="182">
        <v>169727507.19999999</v>
      </c>
      <c r="H20" s="182">
        <v>161531730.80000001</v>
      </c>
      <c r="I20" s="182">
        <v>171824254.40000001</v>
      </c>
      <c r="J20" s="182">
        <v>173379103.59999999</v>
      </c>
      <c r="K20" s="182">
        <v>164486317.40000001</v>
      </c>
      <c r="L20" s="182"/>
      <c r="M20" s="182"/>
      <c r="N20" s="182"/>
      <c r="O20" s="182">
        <v>1470876351.4000001</v>
      </c>
      <c r="P20" s="182">
        <v>2341126.7559495354</v>
      </c>
      <c r="Q20" s="22"/>
      <c r="R20" s="6"/>
      <c r="S20" s="1"/>
    </row>
    <row r="21" spans="1:19" s="3" customFormat="1" ht="9">
      <c r="A21" s="6"/>
      <c r="B21" s="192" t="s">
        <v>127</v>
      </c>
      <c r="C21" s="186">
        <v>516970730.60000002</v>
      </c>
      <c r="D21" s="186">
        <v>466039995.19999999</v>
      </c>
      <c r="E21" s="186">
        <v>580755145.20000005</v>
      </c>
      <c r="F21" s="186">
        <v>529252590.19999999</v>
      </c>
      <c r="G21" s="186">
        <v>576253377.79999995</v>
      </c>
      <c r="H21" s="186">
        <v>554080647.79999995</v>
      </c>
      <c r="I21" s="186">
        <v>584136783.20000005</v>
      </c>
      <c r="J21" s="186">
        <v>559666432.79999995</v>
      </c>
      <c r="K21" s="186">
        <v>531794016.19999999</v>
      </c>
      <c r="L21" s="186"/>
      <c r="M21" s="186"/>
      <c r="N21" s="186"/>
      <c r="O21" s="186">
        <v>4898949719</v>
      </c>
      <c r="P21" s="186">
        <v>7798795.1145935124</v>
      </c>
      <c r="Q21" s="22"/>
      <c r="R21" s="6"/>
      <c r="S21" s="1"/>
    </row>
    <row r="22" spans="1:19" s="3" customFormat="1" ht="9">
      <c r="A22" s="6"/>
      <c r="B22" s="191" t="s">
        <v>7</v>
      </c>
      <c r="C22" s="182">
        <v>68382976.799999997</v>
      </c>
      <c r="D22" s="182">
        <v>69091937.200000003</v>
      </c>
      <c r="E22" s="182">
        <v>65360217</v>
      </c>
      <c r="F22" s="182">
        <v>62669572.399999999</v>
      </c>
      <c r="G22" s="182">
        <v>75398401.200000003</v>
      </c>
      <c r="H22" s="182">
        <v>67989091.799999997</v>
      </c>
      <c r="I22" s="182">
        <v>70375097</v>
      </c>
      <c r="J22" s="182">
        <v>69854269.799999997</v>
      </c>
      <c r="K22" s="182">
        <v>71102325.200000003</v>
      </c>
      <c r="L22" s="182"/>
      <c r="M22" s="182"/>
      <c r="N22" s="182"/>
      <c r="O22" s="182">
        <v>620223888.4000001</v>
      </c>
      <c r="P22" s="182">
        <v>987392.29657266242</v>
      </c>
      <c r="Q22" s="22"/>
      <c r="R22" s="6"/>
      <c r="S22" s="1"/>
    </row>
    <row r="23" spans="1:19" s="3" customFormat="1" ht="9">
      <c r="A23" s="6"/>
      <c r="B23" s="192" t="s">
        <v>8</v>
      </c>
      <c r="C23" s="186">
        <v>263338675.40000001</v>
      </c>
      <c r="D23" s="186">
        <v>237873649.80000001</v>
      </c>
      <c r="E23" s="186">
        <v>319118721.39999998</v>
      </c>
      <c r="F23" s="186">
        <v>309649596.39999998</v>
      </c>
      <c r="G23" s="186">
        <v>351252683.60000002</v>
      </c>
      <c r="H23" s="186">
        <v>313872740.60000002</v>
      </c>
      <c r="I23" s="186">
        <v>316692668.60000002</v>
      </c>
      <c r="J23" s="186">
        <v>318452685.60000002</v>
      </c>
      <c r="K23" s="186">
        <v>295029445</v>
      </c>
      <c r="L23" s="186"/>
      <c r="M23" s="186"/>
      <c r="N23" s="186"/>
      <c r="O23" s="186">
        <v>2725280866.3999996</v>
      </c>
      <c r="P23" s="186">
        <v>4336239.6621021368</v>
      </c>
      <c r="Q23" s="22"/>
      <c r="R23" s="6"/>
      <c r="S23" s="1"/>
    </row>
    <row r="24" spans="1:19" s="3" customFormat="1" ht="9">
      <c r="A24" s="6"/>
      <c r="B24" s="191" t="s">
        <v>9</v>
      </c>
      <c r="C24" s="182">
        <v>167774284.80000001</v>
      </c>
      <c r="D24" s="182">
        <v>180168514.40000001</v>
      </c>
      <c r="E24" s="182">
        <v>181901391.59999999</v>
      </c>
      <c r="F24" s="182">
        <v>163565680.40000001</v>
      </c>
      <c r="G24" s="182">
        <v>175621226.19999999</v>
      </c>
      <c r="H24" s="182">
        <v>163482446.19999999</v>
      </c>
      <c r="I24" s="182">
        <v>167414834.59999999</v>
      </c>
      <c r="J24" s="182">
        <v>172400881</v>
      </c>
      <c r="K24" s="182">
        <v>178852828.19999999</v>
      </c>
      <c r="L24" s="182"/>
      <c r="M24" s="182"/>
      <c r="N24" s="182"/>
      <c r="O24" s="182">
        <v>1551182087.4000001</v>
      </c>
      <c r="P24" s="182">
        <v>2472198.2842275621</v>
      </c>
      <c r="Q24" s="22"/>
      <c r="R24" s="6"/>
      <c r="S24" s="1"/>
    </row>
    <row r="25" spans="1:19" s="3" customFormat="1" ht="9">
      <c r="A25" s="6"/>
      <c r="B25" s="193" t="s">
        <v>128</v>
      </c>
      <c r="C25" s="186">
        <v>127459838.40000001</v>
      </c>
      <c r="D25" s="186">
        <v>115963123.40000001</v>
      </c>
      <c r="E25" s="186">
        <v>137161188</v>
      </c>
      <c r="F25" s="186">
        <v>118418545.2</v>
      </c>
      <c r="G25" s="186">
        <v>145210230.19999999</v>
      </c>
      <c r="H25" s="186">
        <v>140029644.19999999</v>
      </c>
      <c r="I25" s="186">
        <v>130788108.59999999</v>
      </c>
      <c r="J25" s="186">
        <v>143941207.59999999</v>
      </c>
      <c r="K25" s="186">
        <v>127777912.2</v>
      </c>
      <c r="L25" s="186"/>
      <c r="M25" s="186"/>
      <c r="N25" s="186"/>
      <c r="O25" s="186">
        <v>1186749797.8000002</v>
      </c>
      <c r="P25" s="186">
        <v>1888773.6959560143</v>
      </c>
      <c r="Q25" s="22"/>
      <c r="R25" s="6"/>
      <c r="S25" s="1"/>
    </row>
    <row r="26" spans="1:19" s="3" customFormat="1" ht="9">
      <c r="A26" s="6"/>
      <c r="B26" s="191" t="s">
        <v>90</v>
      </c>
      <c r="C26" s="182">
        <v>63809546.799999997</v>
      </c>
      <c r="D26" s="182">
        <v>66067915.200000003</v>
      </c>
      <c r="E26" s="182">
        <v>60079393</v>
      </c>
      <c r="F26" s="182">
        <v>48957701.200000003</v>
      </c>
      <c r="G26" s="182">
        <v>58903934.200000003</v>
      </c>
      <c r="H26" s="182">
        <v>59603062.399999999</v>
      </c>
      <c r="I26" s="182">
        <v>70573818.599999994</v>
      </c>
      <c r="J26" s="182">
        <v>68963310.599999994</v>
      </c>
      <c r="K26" s="182">
        <v>61255509.600000001</v>
      </c>
      <c r="L26" s="182"/>
      <c r="M26" s="182"/>
      <c r="N26" s="182"/>
      <c r="O26" s="182">
        <v>558214191.60000002</v>
      </c>
      <c r="P26" s="182">
        <v>888148.83415287687</v>
      </c>
      <c r="Q26" s="22"/>
      <c r="R26" s="6"/>
      <c r="S26" s="1"/>
    </row>
    <row r="27" spans="1:19" s="3" customFormat="1" ht="9">
      <c r="A27" s="6"/>
      <c r="B27" s="193" t="s">
        <v>88</v>
      </c>
      <c r="C27" s="186">
        <v>65534616</v>
      </c>
      <c r="D27" s="186">
        <v>69499732.200000003</v>
      </c>
      <c r="E27" s="186">
        <v>79461481.599999994</v>
      </c>
      <c r="F27" s="186">
        <v>76617973.200000003</v>
      </c>
      <c r="G27" s="186">
        <v>77742927.799999997</v>
      </c>
      <c r="H27" s="186">
        <v>73527628.400000006</v>
      </c>
      <c r="I27" s="186">
        <v>75348389</v>
      </c>
      <c r="J27" s="186">
        <v>78748171.799999997</v>
      </c>
      <c r="K27" s="186">
        <v>74782590.599999994</v>
      </c>
      <c r="L27" s="186"/>
      <c r="M27" s="186"/>
      <c r="N27" s="186"/>
      <c r="O27" s="186">
        <v>671263510.60000002</v>
      </c>
      <c r="P27" s="186">
        <v>1068996.7863268503</v>
      </c>
      <c r="Q27" s="22"/>
      <c r="R27" s="6"/>
      <c r="S27" s="1"/>
    </row>
    <row r="28" spans="1:19" s="3" customFormat="1" ht="9">
      <c r="A28" s="6"/>
      <c r="B28" s="191" t="s">
        <v>10</v>
      </c>
      <c r="C28" s="182">
        <v>249924622.80000001</v>
      </c>
      <c r="D28" s="182">
        <v>231479154.40000001</v>
      </c>
      <c r="E28" s="182">
        <v>264506395.19999999</v>
      </c>
      <c r="F28" s="182">
        <v>249815806</v>
      </c>
      <c r="G28" s="182">
        <v>258295649.40000001</v>
      </c>
      <c r="H28" s="182">
        <v>257584239</v>
      </c>
      <c r="I28" s="182">
        <v>263359374.59999999</v>
      </c>
      <c r="J28" s="182">
        <v>260703408.59999999</v>
      </c>
      <c r="K28" s="182">
        <v>258898661.19999999</v>
      </c>
      <c r="L28" s="182"/>
      <c r="M28" s="182"/>
      <c r="N28" s="182"/>
      <c r="O28" s="182">
        <v>2294567311.1999998</v>
      </c>
      <c r="P28" s="182">
        <v>3653483.5508948169</v>
      </c>
      <c r="Q28" s="22"/>
      <c r="R28" s="6"/>
      <c r="S28" s="1"/>
    </row>
    <row r="29" spans="1:19" s="3" customFormat="1" ht="9">
      <c r="A29" s="6"/>
      <c r="B29" s="157" t="s">
        <v>0</v>
      </c>
      <c r="C29" s="157">
        <v>4301369295.8000002</v>
      </c>
      <c r="D29" s="157">
        <v>3951026728.5999994</v>
      </c>
      <c r="E29" s="157">
        <v>4862590167.8000002</v>
      </c>
      <c r="F29" s="157">
        <v>4479584305.1999989</v>
      </c>
      <c r="G29" s="157">
        <v>4648944754.7999992</v>
      </c>
      <c r="H29" s="157">
        <v>4607028624.7999992</v>
      </c>
      <c r="I29" s="157">
        <v>4737936341.4000015</v>
      </c>
      <c r="J29" s="157">
        <v>4708231769.6000013</v>
      </c>
      <c r="K29" s="157">
        <v>4428634505.7999992</v>
      </c>
      <c r="L29" s="157"/>
      <c r="M29" s="157"/>
      <c r="N29" s="157"/>
      <c r="O29" s="157">
        <v>40725346493.800003</v>
      </c>
      <c r="P29" s="157">
        <v>64848210.488711841</v>
      </c>
      <c r="Q29" s="22"/>
      <c r="R29" s="6"/>
      <c r="S29" s="1"/>
    </row>
    <row r="30" spans="1:19" s="3" customFormat="1" ht="18" customHeight="1">
      <c r="A30" s="6"/>
      <c r="B30" s="157" t="s">
        <v>5</v>
      </c>
      <c r="C30" s="157">
        <v>7103478.4334384762</v>
      </c>
      <c r="D30" s="157">
        <v>6619909.4038603297</v>
      </c>
      <c r="E30" s="157">
        <v>8057983.5409727395</v>
      </c>
      <c r="F30" s="157">
        <v>7459136.3003913062</v>
      </c>
      <c r="G30" s="157">
        <v>7425005.9969334938</v>
      </c>
      <c r="H30" s="157">
        <v>7242047.6692603938</v>
      </c>
      <c r="I30" s="157">
        <v>7262206.8046167316</v>
      </c>
      <c r="J30" s="157">
        <v>7174448.4108190499</v>
      </c>
      <c r="K30" s="157">
        <v>6503993.9284193208</v>
      </c>
      <c r="L30" s="157"/>
      <c r="M30" s="157"/>
      <c r="N30" s="157"/>
      <c r="O30" s="157">
        <v>64848210.488711849</v>
      </c>
      <c r="P30" s="157"/>
      <c r="Q30" s="22"/>
      <c r="R30" s="6"/>
      <c r="S30" s="1"/>
    </row>
    <row r="31" spans="1:19" s="1" customFormat="1" ht="18" customHeight="1">
      <c r="A31" s="6"/>
      <c r="B31" s="157" t="s">
        <v>15</v>
      </c>
      <c r="C31" s="156">
        <v>605.53</v>
      </c>
      <c r="D31" s="156">
        <v>596.84</v>
      </c>
      <c r="E31" s="156">
        <v>603.45000000000005</v>
      </c>
      <c r="F31" s="156">
        <v>600.54999999999995</v>
      </c>
      <c r="G31" s="156">
        <v>626.12</v>
      </c>
      <c r="H31" s="156">
        <v>636.15</v>
      </c>
      <c r="I31" s="156">
        <v>652.41</v>
      </c>
      <c r="J31" s="156">
        <v>656.25</v>
      </c>
      <c r="K31" s="156">
        <v>680.91</v>
      </c>
      <c r="L31" s="156"/>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45032642.915966384</v>
      </c>
      <c r="D36" s="186">
        <v>48219334.411764704</v>
      </c>
      <c r="E36" s="186">
        <v>52186223.865546212</v>
      </c>
      <c r="F36" s="186">
        <v>47987603.546218485</v>
      </c>
      <c r="G36" s="186">
        <v>59287855.941176467</v>
      </c>
      <c r="H36" s="186">
        <v>66653537.72268907</v>
      </c>
      <c r="I36" s="186">
        <v>64559064.420168065</v>
      </c>
      <c r="J36" s="186">
        <v>66225151.109243691</v>
      </c>
      <c r="K36" s="186">
        <v>71118846.35294117</v>
      </c>
      <c r="L36" s="186"/>
      <c r="M36" s="186"/>
      <c r="N36" s="186"/>
      <c r="O36" s="186">
        <v>521270260.28571421</v>
      </c>
      <c r="P36" s="186">
        <v>825329.2569607388</v>
      </c>
      <c r="Q36" s="23"/>
      <c r="R36" s="6"/>
    </row>
    <row r="37" spans="1:19" s="1" customFormat="1" ht="9">
      <c r="A37" s="6"/>
      <c r="B37" s="188" t="s">
        <v>125</v>
      </c>
      <c r="C37" s="182">
        <v>153322404.94957983</v>
      </c>
      <c r="D37" s="182">
        <v>125444136.84033613</v>
      </c>
      <c r="E37" s="182">
        <v>168391173.8655462</v>
      </c>
      <c r="F37" s="182">
        <v>162971938.46218488</v>
      </c>
      <c r="G37" s="182">
        <v>172465445.25210083</v>
      </c>
      <c r="H37" s="182">
        <v>152701438.64705881</v>
      </c>
      <c r="I37" s="182">
        <v>144254075.21008402</v>
      </c>
      <c r="J37" s="182">
        <v>171100002.4285714</v>
      </c>
      <c r="K37" s="182">
        <v>138482852.1932773</v>
      </c>
      <c r="L37" s="182"/>
      <c r="M37" s="182"/>
      <c r="N37" s="182"/>
      <c r="O37" s="182">
        <v>1389133467.8487396</v>
      </c>
      <c r="P37" s="182">
        <v>2214506.2644981765</v>
      </c>
      <c r="Q37" s="23"/>
      <c r="R37" s="6"/>
    </row>
    <row r="38" spans="1:19" s="1" customFormat="1" ht="9">
      <c r="A38" s="6"/>
      <c r="B38" s="189" t="s">
        <v>1</v>
      </c>
      <c r="C38" s="186">
        <v>332907286.2352941</v>
      </c>
      <c r="D38" s="186">
        <v>316510377.88235289</v>
      </c>
      <c r="E38" s="186">
        <v>374905692.21848738</v>
      </c>
      <c r="F38" s="186">
        <v>313330061.12605041</v>
      </c>
      <c r="G38" s="186">
        <v>323751031.52100837</v>
      </c>
      <c r="H38" s="186">
        <v>362089664.52941173</v>
      </c>
      <c r="I38" s="186">
        <v>368236834.95798314</v>
      </c>
      <c r="J38" s="186">
        <v>359137967.74789912</v>
      </c>
      <c r="K38" s="186">
        <v>309473942.47058821</v>
      </c>
      <c r="L38" s="186"/>
      <c r="M38" s="186"/>
      <c r="N38" s="186"/>
      <c r="O38" s="186">
        <v>3060342858.689075</v>
      </c>
      <c r="P38" s="186">
        <v>4875545.6788607603</v>
      </c>
      <c r="Q38" s="23"/>
      <c r="R38" s="6"/>
    </row>
    <row r="39" spans="1:19" s="3" customFormat="1" ht="9">
      <c r="A39" s="6"/>
      <c r="B39" s="190" t="s">
        <v>49</v>
      </c>
      <c r="C39" s="182">
        <v>154921527.33613443</v>
      </c>
      <c r="D39" s="182">
        <v>143726908.7142857</v>
      </c>
      <c r="E39" s="182">
        <v>172180657.76470587</v>
      </c>
      <c r="F39" s="182">
        <v>156584606.43697476</v>
      </c>
      <c r="G39" s="182">
        <v>175646320.51260504</v>
      </c>
      <c r="H39" s="182">
        <v>159139422.59663865</v>
      </c>
      <c r="I39" s="182">
        <v>170837687.63025209</v>
      </c>
      <c r="J39" s="182">
        <v>164637553.82352939</v>
      </c>
      <c r="K39" s="182">
        <v>165065315.1932773</v>
      </c>
      <c r="L39" s="182"/>
      <c r="M39" s="182"/>
      <c r="N39" s="182"/>
      <c r="O39" s="182">
        <v>1462740000.0084035</v>
      </c>
      <c r="P39" s="182">
        <v>2328563.0281955339</v>
      </c>
      <c r="Q39" s="22"/>
      <c r="R39" s="6"/>
      <c r="S39" s="1"/>
    </row>
    <row r="40" spans="1:19" s="3" customFormat="1" ht="9">
      <c r="A40" s="6"/>
      <c r="B40" s="189" t="s">
        <v>152</v>
      </c>
      <c r="C40" s="186">
        <v>49412094.857142851</v>
      </c>
      <c r="D40" s="186">
        <v>44126388.420168065</v>
      </c>
      <c r="E40" s="186">
        <v>54493367.201680668</v>
      </c>
      <c r="F40" s="186">
        <v>46814034.058823526</v>
      </c>
      <c r="G40" s="186">
        <v>53577290.504201673</v>
      </c>
      <c r="H40" s="186">
        <v>60469609.638655454</v>
      </c>
      <c r="I40" s="186">
        <v>65217032.344537809</v>
      </c>
      <c r="J40" s="186">
        <v>57233282.798319325</v>
      </c>
      <c r="K40" s="186">
        <v>61259461.991596632</v>
      </c>
      <c r="L40" s="186"/>
      <c r="M40" s="186"/>
      <c r="N40" s="186"/>
      <c r="O40" s="186">
        <v>492602561.815126</v>
      </c>
      <c r="P40" s="186">
        <v>781558.56991094211</v>
      </c>
      <c r="Q40" s="22"/>
      <c r="R40" s="6"/>
      <c r="S40" s="1"/>
    </row>
    <row r="41" spans="1:19" s="3" customFormat="1" ht="9">
      <c r="A41" s="6"/>
      <c r="B41" s="188" t="s">
        <v>18</v>
      </c>
      <c r="C41" s="182">
        <v>136033859.32773107</v>
      </c>
      <c r="D41" s="182">
        <v>129292189.43697478</v>
      </c>
      <c r="E41" s="182">
        <v>136637661.44537815</v>
      </c>
      <c r="F41" s="182">
        <v>109615894.4957983</v>
      </c>
      <c r="G41" s="182">
        <v>113570316.59663865</v>
      </c>
      <c r="H41" s="182">
        <v>105649971.32773109</v>
      </c>
      <c r="I41" s="182">
        <v>130211778.57983193</v>
      </c>
      <c r="J41" s="182">
        <v>118877048.21008402</v>
      </c>
      <c r="K41" s="182">
        <v>113511067.73109242</v>
      </c>
      <c r="L41" s="182"/>
      <c r="M41" s="182"/>
      <c r="N41" s="182"/>
      <c r="O41" s="182">
        <v>1093399787.1512604</v>
      </c>
      <c r="P41" s="182">
        <v>1745135.0975528131</v>
      </c>
      <c r="Q41" s="22"/>
      <c r="R41" s="6"/>
      <c r="S41" s="1"/>
    </row>
    <row r="42" spans="1:19" s="3" customFormat="1" ht="9">
      <c r="A42" s="6"/>
      <c r="B42" s="189" t="s">
        <v>76</v>
      </c>
      <c r="C42" s="186">
        <v>569339669.8487395</v>
      </c>
      <c r="D42" s="186">
        <v>476761099.14285713</v>
      </c>
      <c r="E42" s="186">
        <v>715428134.06722689</v>
      </c>
      <c r="F42" s="186">
        <v>642292025.7815125</v>
      </c>
      <c r="G42" s="186">
        <v>560442442.45378149</v>
      </c>
      <c r="H42" s="186">
        <v>536282358.58823526</v>
      </c>
      <c r="I42" s="186">
        <v>621074702.94957983</v>
      </c>
      <c r="J42" s="186">
        <v>609933367.99159658</v>
      </c>
      <c r="K42" s="186">
        <v>396661753.50420165</v>
      </c>
      <c r="L42" s="186"/>
      <c r="M42" s="186"/>
      <c r="N42" s="186"/>
      <c r="O42" s="186">
        <v>5128215554.3277311</v>
      </c>
      <c r="P42" s="186">
        <v>8196167.1294855904</v>
      </c>
      <c r="Q42" s="22"/>
      <c r="R42" s="6"/>
      <c r="S42" s="1"/>
    </row>
    <row r="43" spans="1:19" s="3" customFormat="1" ht="9">
      <c r="A43" s="6"/>
      <c r="B43" s="188" t="s">
        <v>126</v>
      </c>
      <c r="C43" s="182">
        <v>1044862778.8067226</v>
      </c>
      <c r="D43" s="182">
        <v>952525946.85714281</v>
      </c>
      <c r="E43" s="182">
        <v>1171020824.2016807</v>
      </c>
      <c r="F43" s="182">
        <v>1135126150.1764705</v>
      </c>
      <c r="G43" s="182">
        <v>1152990369.6134453</v>
      </c>
      <c r="H43" s="182">
        <v>1214727094.0420167</v>
      </c>
      <c r="I43" s="182">
        <v>1162623301.9159663</v>
      </c>
      <c r="J43" s="182">
        <v>1158153373.4117646</v>
      </c>
      <c r="K43" s="182">
        <v>1265476255.1428571</v>
      </c>
      <c r="L43" s="182"/>
      <c r="M43" s="182"/>
      <c r="N43" s="182"/>
      <c r="O43" s="182">
        <v>10257506094.168066</v>
      </c>
      <c r="P43" s="182">
        <v>16308509.433738139</v>
      </c>
      <c r="Q43" s="22"/>
      <c r="R43" s="6"/>
      <c r="S43" s="1"/>
    </row>
    <row r="44" spans="1:19" s="3" customFormat="1" ht="9">
      <c r="A44" s="6"/>
      <c r="B44" s="189" t="s">
        <v>2</v>
      </c>
      <c r="C44" s="186">
        <v>97479743.806722686</v>
      </c>
      <c r="D44" s="186">
        <v>89607189.764705881</v>
      </c>
      <c r="E44" s="186">
        <v>97041850.806722686</v>
      </c>
      <c r="F44" s="186">
        <v>84506889.319327727</v>
      </c>
      <c r="G44" s="186">
        <v>84698628.69747898</v>
      </c>
      <c r="H44" s="186">
        <v>93277318.537815124</v>
      </c>
      <c r="I44" s="186">
        <v>91719837.924369738</v>
      </c>
      <c r="J44" s="186">
        <v>89060973.613445371</v>
      </c>
      <c r="K44" s="186">
        <v>85226074.605042011</v>
      </c>
      <c r="L44" s="186"/>
      <c r="M44" s="186"/>
      <c r="N44" s="186"/>
      <c r="O44" s="186">
        <v>812618507.07563007</v>
      </c>
      <c r="P44" s="186">
        <v>1296012.5024508832</v>
      </c>
      <c r="Q44" s="22"/>
      <c r="R44" s="6"/>
      <c r="S44" s="1"/>
    </row>
    <row r="45" spans="1:19" s="3" customFormat="1" ht="9">
      <c r="A45" s="6"/>
      <c r="B45" s="191" t="s">
        <v>3</v>
      </c>
      <c r="C45" s="182">
        <v>151282395.3865546</v>
      </c>
      <c r="D45" s="182">
        <v>150827903.41176468</v>
      </c>
      <c r="E45" s="182">
        <v>179641100.05042017</v>
      </c>
      <c r="F45" s="182">
        <v>155571394.39495796</v>
      </c>
      <c r="G45" s="182">
        <v>171168929.79831931</v>
      </c>
      <c r="H45" s="182">
        <v>162903550.11764705</v>
      </c>
      <c r="I45" s="182">
        <v>173283483.70588234</v>
      </c>
      <c r="J45" s="182">
        <v>174851537.73949578</v>
      </c>
      <c r="K45" s="182">
        <v>165883228.78991595</v>
      </c>
      <c r="L45" s="182"/>
      <c r="M45" s="182"/>
      <c r="N45" s="182"/>
      <c r="O45" s="182">
        <v>1485413523.394958</v>
      </c>
      <c r="P45" s="182">
        <v>2364406.9637147882</v>
      </c>
      <c r="Q45" s="22"/>
      <c r="R45" s="6"/>
      <c r="S45" s="1"/>
    </row>
    <row r="46" spans="1:19" s="3" customFormat="1" ht="9">
      <c r="A46" s="6"/>
      <c r="B46" s="192" t="s">
        <v>127</v>
      </c>
      <c r="C46" s="186">
        <v>514803138.31932771</v>
      </c>
      <c r="D46" s="186">
        <v>464085949.10924369</v>
      </c>
      <c r="E46" s="186">
        <v>578320113.09243691</v>
      </c>
      <c r="F46" s="186">
        <v>532052868.37815124</v>
      </c>
      <c r="G46" s="186">
        <v>579302337.41176462</v>
      </c>
      <c r="H46" s="186">
        <v>557012291.50420165</v>
      </c>
      <c r="I46" s="186">
        <v>587227454.07563019</v>
      </c>
      <c r="J46" s="186">
        <v>562627630.85714281</v>
      </c>
      <c r="K46" s="186">
        <v>534607741.05882347</v>
      </c>
      <c r="L46" s="186"/>
      <c r="M46" s="186"/>
      <c r="N46" s="186"/>
      <c r="O46" s="186">
        <v>4910039523.8067226</v>
      </c>
      <c r="P46" s="186">
        <v>7815429.0794166289</v>
      </c>
      <c r="Q46" s="22"/>
      <c r="R46" s="6"/>
      <c r="S46" s="1"/>
    </row>
    <row r="47" spans="1:19" s="3" customFormat="1" ht="9">
      <c r="A47" s="6"/>
      <c r="B47" s="191" t="s">
        <v>7</v>
      </c>
      <c r="C47" s="182">
        <v>65620028.252100833</v>
      </c>
      <c r="D47" s="182">
        <v>66367381.436974786</v>
      </c>
      <c r="E47" s="182">
        <v>62782817.168067224</v>
      </c>
      <c r="F47" s="182">
        <v>61504229.092436969</v>
      </c>
      <c r="G47" s="182">
        <v>73996364.899159655</v>
      </c>
      <c r="H47" s="182">
        <v>66724831.789915964</v>
      </c>
      <c r="I47" s="182">
        <v>69066469.067226887</v>
      </c>
      <c r="J47" s="182">
        <v>68555326.756302521</v>
      </c>
      <c r="K47" s="182">
        <v>69780174.529411763</v>
      </c>
      <c r="L47" s="182"/>
      <c r="M47" s="182"/>
      <c r="N47" s="182"/>
      <c r="O47" s="182">
        <v>604397622.99159658</v>
      </c>
      <c r="P47" s="182">
        <v>961899.37458219577</v>
      </c>
      <c r="Q47" s="22"/>
      <c r="R47" s="6"/>
      <c r="S47" s="1"/>
    </row>
    <row r="48" spans="1:19" s="3" customFormat="1" ht="9">
      <c r="A48" s="6"/>
      <c r="B48" s="192" t="s">
        <v>8</v>
      </c>
      <c r="C48" s="186">
        <v>261412478.10084033</v>
      </c>
      <c r="D48" s="186">
        <v>236133717.18487394</v>
      </c>
      <c r="E48" s="186">
        <v>316784519.78151256</v>
      </c>
      <c r="F48" s="186">
        <v>307063795.98319328</v>
      </c>
      <c r="G48" s="186">
        <v>348319467.05882353</v>
      </c>
      <c r="H48" s="186">
        <v>311251673.9579832</v>
      </c>
      <c r="I48" s="186">
        <v>314041053.42016804</v>
      </c>
      <c r="J48" s="186">
        <v>315786373.14285713</v>
      </c>
      <c r="K48" s="186">
        <v>292565733.42016804</v>
      </c>
      <c r="L48" s="186"/>
      <c r="M48" s="186"/>
      <c r="N48" s="186"/>
      <c r="O48" s="186">
        <v>2703358812.0504203</v>
      </c>
      <c r="P48" s="186">
        <v>4301419.0875938842</v>
      </c>
      <c r="Q48" s="22"/>
      <c r="R48" s="6"/>
      <c r="S48" s="1"/>
    </row>
    <row r="49" spans="1:19" s="3" customFormat="1" ht="9">
      <c r="A49" s="6"/>
      <c r="B49" s="191" t="s">
        <v>9</v>
      </c>
      <c r="C49" s="182">
        <v>160995525.89075628</v>
      </c>
      <c r="D49" s="182">
        <v>172888978.40336132</v>
      </c>
      <c r="E49" s="182">
        <v>174551840.5210084</v>
      </c>
      <c r="F49" s="182">
        <v>160028214.65546218</v>
      </c>
      <c r="G49" s="182">
        <v>171823032.89915964</v>
      </c>
      <c r="H49" s="182">
        <v>159946780.65546218</v>
      </c>
      <c r="I49" s="182">
        <v>163789353.907563</v>
      </c>
      <c r="J49" s="182">
        <v>168667566.06722689</v>
      </c>
      <c r="K49" s="182">
        <v>174984744.34453779</v>
      </c>
      <c r="L49" s="182"/>
      <c r="M49" s="182"/>
      <c r="N49" s="182"/>
      <c r="O49" s="182">
        <v>1507676037.3445375</v>
      </c>
      <c r="P49" s="182">
        <v>2402186.3102404177</v>
      </c>
      <c r="Q49" s="22"/>
      <c r="R49" s="6"/>
      <c r="S49" s="1"/>
    </row>
    <row r="50" spans="1:19" s="3" customFormat="1" ht="9">
      <c r="A50" s="6"/>
      <c r="B50" s="193" t="s">
        <v>128</v>
      </c>
      <c r="C50" s="186">
        <v>128542299.83193277</v>
      </c>
      <c r="D50" s="186">
        <v>116947948.1932773</v>
      </c>
      <c r="E50" s="186">
        <v>138326038.80672267</v>
      </c>
      <c r="F50" s="186">
        <v>121095390.65546218</v>
      </c>
      <c r="G50" s="186">
        <v>148492700.4285714</v>
      </c>
      <c r="H50" s="186">
        <v>143195007.3865546</v>
      </c>
      <c r="I50" s="186">
        <v>133744567.52941175</v>
      </c>
      <c r="J50" s="186">
        <v>147194991.48739496</v>
      </c>
      <c r="K50" s="186">
        <v>130666325.79831932</v>
      </c>
      <c r="L50" s="186"/>
      <c r="M50" s="186"/>
      <c r="N50" s="186"/>
      <c r="O50" s="186">
        <v>1208205270.1176469</v>
      </c>
      <c r="P50" s="186">
        <v>1922549.1333174508</v>
      </c>
      <c r="Q50" s="22"/>
      <c r="R50" s="6"/>
      <c r="S50" s="1"/>
    </row>
    <row r="51" spans="1:19" s="3" customFormat="1" ht="9">
      <c r="A51" s="6"/>
      <c r="B51" s="191" t="s">
        <v>90</v>
      </c>
      <c r="C51" s="182">
        <v>60619069.386554614</v>
      </c>
      <c r="D51" s="182">
        <v>62764519.529411763</v>
      </c>
      <c r="E51" s="182">
        <v>57075423.294117644</v>
      </c>
      <c r="F51" s="182">
        <v>46509816.117647052</v>
      </c>
      <c r="G51" s="182">
        <v>55958737.571428567</v>
      </c>
      <c r="H51" s="182">
        <v>56622909.235294111</v>
      </c>
      <c r="I51" s="182">
        <v>67045127.72268907</v>
      </c>
      <c r="J51" s="182">
        <v>65515145.058823526</v>
      </c>
      <c r="K51" s="182">
        <v>58192734.10084033</v>
      </c>
      <c r="L51" s="182"/>
      <c r="M51" s="182"/>
      <c r="N51" s="182"/>
      <c r="O51" s="182">
        <v>530303482.01680672</v>
      </c>
      <c r="P51" s="182">
        <v>843741.39243929344</v>
      </c>
      <c r="Q51" s="22"/>
      <c r="R51" s="6"/>
      <c r="S51" s="1"/>
    </row>
    <row r="52" spans="1:19" s="3" customFormat="1" ht="9">
      <c r="A52" s="6"/>
      <c r="B52" s="193" t="s">
        <v>88</v>
      </c>
      <c r="C52" s="186">
        <v>62257885.168067224</v>
      </c>
      <c r="D52" s="186">
        <v>66024745.655462183</v>
      </c>
      <c r="E52" s="186">
        <v>75488407.436974779</v>
      </c>
      <c r="F52" s="186">
        <v>72787074.4537815</v>
      </c>
      <c r="G52" s="186">
        <v>73855781.344537809</v>
      </c>
      <c r="H52" s="186">
        <v>69851246.983193278</v>
      </c>
      <c r="I52" s="186">
        <v>71580969.621848732</v>
      </c>
      <c r="J52" s="186">
        <v>74810763.176470578</v>
      </c>
      <c r="K52" s="186">
        <v>71043461.058823526</v>
      </c>
      <c r="L52" s="186"/>
      <c r="M52" s="186"/>
      <c r="N52" s="186"/>
      <c r="O52" s="186">
        <v>637700334.89915967</v>
      </c>
      <c r="P52" s="186">
        <v>1015546.946729393</v>
      </c>
      <c r="Q52" s="22"/>
      <c r="R52" s="6"/>
      <c r="S52" s="1"/>
    </row>
    <row r="53" spans="1:19" s="3" customFormat="1" ht="9">
      <c r="A53" s="6"/>
      <c r="B53" s="191" t="s">
        <v>10</v>
      </c>
      <c r="C53" s="182">
        <v>250187978.70588234</v>
      </c>
      <c r="D53" s="182">
        <v>231723073.31092435</v>
      </c>
      <c r="E53" s="182">
        <v>264785116.52941173</v>
      </c>
      <c r="F53" s="182">
        <v>251670218.04201677</v>
      </c>
      <c r="G53" s="182">
        <v>260213008.5798319</v>
      </c>
      <c r="H53" s="182">
        <v>259496317.08403361</v>
      </c>
      <c r="I53" s="182">
        <v>265304671.21008402</v>
      </c>
      <c r="J53" s="182">
        <v>262638640.70588234</v>
      </c>
      <c r="K53" s="182">
        <v>260820496.37815124</v>
      </c>
      <c r="L53" s="182"/>
      <c r="M53" s="182"/>
      <c r="N53" s="182"/>
      <c r="O53" s="182">
        <v>2306839520.5462179</v>
      </c>
      <c r="P53" s="182">
        <v>3672697.9640017464</v>
      </c>
      <c r="Q53" s="22"/>
      <c r="R53" s="6"/>
      <c r="S53" s="1"/>
    </row>
    <row r="54" spans="1:19" s="3" customFormat="1" ht="9">
      <c r="A54" s="6"/>
      <c r="B54" s="157" t="s">
        <v>0</v>
      </c>
      <c r="C54" s="157">
        <v>4239032807.1260509</v>
      </c>
      <c r="D54" s="157">
        <v>3893977787.7058825</v>
      </c>
      <c r="E54" s="157">
        <v>4790040962.1176472</v>
      </c>
      <c r="F54" s="157">
        <v>4407512205.1764708</v>
      </c>
      <c r="G54" s="157">
        <v>4579560061.084033</v>
      </c>
      <c r="H54" s="157">
        <v>4537995024.3445387</v>
      </c>
      <c r="I54" s="157">
        <v>4663817466.1932774</v>
      </c>
      <c r="J54" s="157">
        <v>4635006696.126049</v>
      </c>
      <c r="K54" s="157">
        <v>4364820208.6638651</v>
      </c>
      <c r="L54" s="157"/>
      <c r="M54" s="157"/>
      <c r="N54" s="157"/>
      <c r="O54" s="157">
        <v>40111763218.537811</v>
      </c>
      <c r="P54" s="157">
        <v>63871203.213689357</v>
      </c>
      <c r="Q54" s="22"/>
      <c r="R54" s="6"/>
      <c r="S54" s="1"/>
    </row>
    <row r="55" spans="1:19" s="3" customFormat="1" ht="9">
      <c r="A55" s="6"/>
      <c r="B55" s="157" t="s">
        <v>5</v>
      </c>
      <c r="C55" s="157">
        <v>7000533.0984857082</v>
      </c>
      <c r="D55" s="157">
        <v>6524324.4214628413</v>
      </c>
      <c r="E55" s="157">
        <v>7937759.4864821387</v>
      </c>
      <c r="F55" s="157">
        <v>7339126.1429963717</v>
      </c>
      <c r="G55" s="157">
        <v>7314189.0709193656</v>
      </c>
      <c r="H55" s="157">
        <v>7133529.8661393365</v>
      </c>
      <c r="I55" s="157">
        <v>7148598.9886624636</v>
      </c>
      <c r="J55" s="157">
        <v>7062867.3464777889</v>
      </c>
      <c r="K55" s="157">
        <v>6410274.7920633638</v>
      </c>
      <c r="L55" s="157"/>
      <c r="M55" s="157"/>
      <c r="N55" s="157"/>
      <c r="O55" s="157">
        <v>63871203.213689387</v>
      </c>
      <c r="P55" s="157"/>
      <c r="Q55" s="22"/>
      <c r="R55" s="6"/>
      <c r="S55" s="1"/>
    </row>
    <row r="56" spans="1:19" s="1" customFormat="1" ht="18" customHeight="1">
      <c r="A56" s="6"/>
      <c r="B56" s="157" t="s">
        <v>15</v>
      </c>
      <c r="C56" s="156">
        <v>605.53</v>
      </c>
      <c r="D56" s="156">
        <v>596.84</v>
      </c>
      <c r="E56" s="156">
        <v>603.45000000000005</v>
      </c>
      <c r="F56" s="156">
        <v>600.54999999999995</v>
      </c>
      <c r="G56" s="156">
        <v>626.12</v>
      </c>
      <c r="H56" s="156">
        <v>636.15</v>
      </c>
      <c r="I56" s="156">
        <v>652.41</v>
      </c>
      <c r="J56" s="156">
        <v>656.25</v>
      </c>
      <c r="K56" s="156">
        <v>680.91</v>
      </c>
      <c r="L56" s="156"/>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S94"/>
  <sheetViews>
    <sheetView showGridLines="0" zoomScaleNormal="100" workbookViewId="0">
      <selection activeCell="T81" sqref="T81"/>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5" t="s">
        <v>171</v>
      </c>
      <c r="C10" s="356"/>
      <c r="D10" s="356"/>
      <c r="E10" s="356"/>
      <c r="F10" s="356"/>
      <c r="G10" s="356"/>
      <c r="H10" s="356"/>
      <c r="I10" s="356"/>
      <c r="J10" s="356"/>
      <c r="K10" s="356"/>
      <c r="L10" s="356"/>
      <c r="M10" s="356"/>
      <c r="N10" s="356"/>
      <c r="O10" s="356"/>
      <c r="P10" s="357"/>
      <c r="Q10" s="40"/>
      <c r="R10" s="46"/>
      <c r="S10" s="40"/>
    </row>
    <row r="11" spans="1:19" s="42" customFormat="1" ht="9">
      <c r="A11" s="40"/>
      <c r="B11" s="189" t="s">
        <v>185</v>
      </c>
      <c r="C11" s="231" t="s">
        <v>130</v>
      </c>
      <c r="D11" s="231">
        <v>19207</v>
      </c>
      <c r="E11" s="231">
        <v>17343</v>
      </c>
      <c r="F11" s="231">
        <v>15805</v>
      </c>
      <c r="G11" s="231">
        <v>15251</v>
      </c>
      <c r="H11" s="231">
        <v>16005</v>
      </c>
      <c r="I11" s="231">
        <v>16259</v>
      </c>
      <c r="J11" s="231">
        <v>20303</v>
      </c>
      <c r="K11" s="231">
        <v>17033</v>
      </c>
      <c r="L11" s="231">
        <v>18517</v>
      </c>
      <c r="M11" s="231"/>
      <c r="N11" s="231"/>
      <c r="O11" s="231"/>
      <c r="P11" s="231">
        <v>155723</v>
      </c>
      <c r="Q11" s="40"/>
      <c r="R11" s="46"/>
      <c r="S11" s="40"/>
    </row>
    <row r="12" spans="1:19" s="230" customFormat="1" ht="9">
      <c r="A12" s="228"/>
      <c r="B12" s="188" t="s">
        <v>125</v>
      </c>
      <c r="C12" s="182" t="s">
        <v>62</v>
      </c>
      <c r="D12" s="182">
        <v>15469</v>
      </c>
      <c r="E12" s="182">
        <v>13769</v>
      </c>
      <c r="F12" s="182">
        <v>16610</v>
      </c>
      <c r="G12" s="182">
        <v>16592</v>
      </c>
      <c r="H12" s="182">
        <v>16911</v>
      </c>
      <c r="I12" s="182">
        <v>16712</v>
      </c>
      <c r="J12" s="182">
        <v>16257</v>
      </c>
      <c r="K12" s="182">
        <v>17332</v>
      </c>
      <c r="L12" s="182">
        <v>15869</v>
      </c>
      <c r="M12" s="182"/>
      <c r="N12" s="182"/>
      <c r="O12" s="182"/>
      <c r="P12" s="182">
        <v>145521</v>
      </c>
      <c r="Q12" s="229"/>
      <c r="R12" s="229"/>
      <c r="S12" s="228"/>
    </row>
    <row r="13" spans="1:19" s="233" customFormat="1" ht="9">
      <c r="A13" s="228"/>
      <c r="B13" s="189" t="s">
        <v>1</v>
      </c>
      <c r="C13" s="231" t="s">
        <v>63</v>
      </c>
      <c r="D13" s="231">
        <v>39984</v>
      </c>
      <c r="E13" s="231">
        <v>37285</v>
      </c>
      <c r="F13" s="231">
        <v>42455</v>
      </c>
      <c r="G13" s="231">
        <v>36184</v>
      </c>
      <c r="H13" s="231">
        <v>37527</v>
      </c>
      <c r="I13" s="231">
        <v>37100</v>
      </c>
      <c r="J13" s="231">
        <v>37482</v>
      </c>
      <c r="K13" s="231">
        <v>38643</v>
      </c>
      <c r="L13" s="231">
        <v>36110</v>
      </c>
      <c r="M13" s="231"/>
      <c r="N13" s="231"/>
      <c r="O13" s="231"/>
      <c r="P13" s="231">
        <v>342770</v>
      </c>
      <c r="Q13" s="229"/>
      <c r="R13" s="229"/>
      <c r="S13" s="232"/>
    </row>
    <row r="14" spans="1:19" s="233" customFormat="1" ht="9">
      <c r="A14" s="228"/>
      <c r="B14" s="190" t="s">
        <v>49</v>
      </c>
      <c r="C14" s="182" t="s">
        <v>64</v>
      </c>
      <c r="D14" s="182">
        <v>18666</v>
      </c>
      <c r="E14" s="182">
        <v>18081</v>
      </c>
      <c r="F14" s="182">
        <v>21863</v>
      </c>
      <c r="G14" s="182">
        <v>20117</v>
      </c>
      <c r="H14" s="182">
        <v>22466</v>
      </c>
      <c r="I14" s="182">
        <v>22653</v>
      </c>
      <c r="J14" s="182">
        <v>22162</v>
      </c>
      <c r="K14" s="182">
        <v>23346</v>
      </c>
      <c r="L14" s="182">
        <v>21516</v>
      </c>
      <c r="M14" s="182"/>
      <c r="N14" s="182"/>
      <c r="O14" s="183"/>
      <c r="P14" s="183">
        <v>190870</v>
      </c>
      <c r="Q14" s="229"/>
      <c r="R14" s="229"/>
      <c r="S14" s="232"/>
    </row>
    <row r="15" spans="1:19" s="233" customFormat="1" ht="9">
      <c r="A15" s="228"/>
      <c r="B15" s="189" t="s">
        <v>152</v>
      </c>
      <c r="C15" s="231" t="s">
        <v>153</v>
      </c>
      <c r="D15" s="231">
        <v>13721</v>
      </c>
      <c r="E15" s="231">
        <v>14695</v>
      </c>
      <c r="F15" s="231">
        <v>15737</v>
      </c>
      <c r="G15" s="231">
        <v>13363</v>
      </c>
      <c r="H15" s="231">
        <v>14960</v>
      </c>
      <c r="I15" s="231">
        <v>14530</v>
      </c>
      <c r="J15" s="231">
        <v>14212</v>
      </c>
      <c r="K15" s="231">
        <v>14065</v>
      </c>
      <c r="L15" s="231">
        <v>14711</v>
      </c>
      <c r="M15" s="231"/>
      <c r="N15" s="231"/>
      <c r="O15" s="231"/>
      <c r="P15" s="231">
        <v>129994</v>
      </c>
      <c r="Q15" s="229"/>
      <c r="R15" s="229"/>
      <c r="S15" s="232"/>
    </row>
    <row r="16" spans="1:19" s="233" customFormat="1" ht="9">
      <c r="A16" s="228"/>
      <c r="B16" s="188" t="s">
        <v>18</v>
      </c>
      <c r="C16" s="182" t="s">
        <v>65</v>
      </c>
      <c r="D16" s="182">
        <v>24307</v>
      </c>
      <c r="E16" s="182">
        <v>26798</v>
      </c>
      <c r="F16" s="182">
        <v>22088</v>
      </c>
      <c r="G16" s="182">
        <v>18672</v>
      </c>
      <c r="H16" s="182">
        <v>17295</v>
      </c>
      <c r="I16" s="182">
        <v>15646</v>
      </c>
      <c r="J16" s="182">
        <v>20119</v>
      </c>
      <c r="K16" s="182">
        <v>18749</v>
      </c>
      <c r="L16" s="182">
        <v>18114</v>
      </c>
      <c r="M16" s="182"/>
      <c r="N16" s="182"/>
      <c r="O16" s="183"/>
      <c r="P16" s="183">
        <v>181788</v>
      </c>
      <c r="Q16" s="229"/>
      <c r="R16" s="229"/>
      <c r="S16" s="232"/>
    </row>
    <row r="17" spans="1:19" s="233" customFormat="1" ht="9">
      <c r="A17" s="228"/>
      <c r="B17" s="189" t="s">
        <v>76</v>
      </c>
      <c r="C17" s="231" t="s">
        <v>66</v>
      </c>
      <c r="D17" s="231">
        <v>32637</v>
      </c>
      <c r="E17" s="231">
        <v>30255</v>
      </c>
      <c r="F17" s="231">
        <v>31406</v>
      </c>
      <c r="G17" s="231">
        <v>29937</v>
      </c>
      <c r="H17" s="231">
        <v>30519</v>
      </c>
      <c r="I17" s="231">
        <v>28199</v>
      </c>
      <c r="J17" s="231">
        <v>31429</v>
      </c>
      <c r="K17" s="231">
        <v>29755</v>
      </c>
      <c r="L17" s="231">
        <v>31177</v>
      </c>
      <c r="M17" s="231"/>
      <c r="N17" s="231"/>
      <c r="O17" s="231"/>
      <c r="P17" s="231">
        <v>275314</v>
      </c>
      <c r="Q17" s="229"/>
      <c r="R17" s="229"/>
      <c r="S17" s="232"/>
    </row>
    <row r="18" spans="1:19" s="233" customFormat="1" ht="9">
      <c r="A18" s="228"/>
      <c r="B18" s="188" t="s">
        <v>126</v>
      </c>
      <c r="C18" s="182" t="s">
        <v>67</v>
      </c>
      <c r="D18" s="182">
        <v>68193</v>
      </c>
      <c r="E18" s="182">
        <v>63717</v>
      </c>
      <c r="F18" s="182">
        <v>71283</v>
      </c>
      <c r="G18" s="182">
        <v>65940</v>
      </c>
      <c r="H18" s="182">
        <v>73693</v>
      </c>
      <c r="I18" s="182">
        <v>70240</v>
      </c>
      <c r="J18" s="182">
        <v>69794</v>
      </c>
      <c r="K18" s="182">
        <v>74289</v>
      </c>
      <c r="L18" s="182">
        <v>74215</v>
      </c>
      <c r="M18" s="182"/>
      <c r="N18" s="182"/>
      <c r="O18" s="183"/>
      <c r="P18" s="183">
        <v>631364</v>
      </c>
      <c r="Q18" s="229"/>
      <c r="R18" s="229"/>
      <c r="S18" s="232"/>
    </row>
    <row r="19" spans="1:19" s="233" customFormat="1" ht="9">
      <c r="A19" s="228"/>
      <c r="B19" s="189" t="s">
        <v>2</v>
      </c>
      <c r="C19" s="231" t="s">
        <v>68</v>
      </c>
      <c r="D19" s="231">
        <v>8398</v>
      </c>
      <c r="E19" s="231">
        <v>9225</v>
      </c>
      <c r="F19" s="231">
        <v>9354</v>
      </c>
      <c r="G19" s="231">
        <v>7993</v>
      </c>
      <c r="H19" s="231">
        <v>7580</v>
      </c>
      <c r="I19" s="231">
        <v>7635</v>
      </c>
      <c r="J19" s="231">
        <v>8449</v>
      </c>
      <c r="K19" s="231">
        <v>7615</v>
      </c>
      <c r="L19" s="231">
        <v>9495</v>
      </c>
      <c r="M19" s="231"/>
      <c r="N19" s="231"/>
      <c r="O19" s="231"/>
      <c r="P19" s="231">
        <v>75744</v>
      </c>
      <c r="Q19" s="229"/>
      <c r="R19" s="229"/>
      <c r="S19" s="232"/>
    </row>
    <row r="20" spans="1:19" s="233" customFormat="1" ht="9">
      <c r="A20" s="228"/>
      <c r="B20" s="191" t="s">
        <v>3</v>
      </c>
      <c r="C20" s="234" t="s">
        <v>69</v>
      </c>
      <c r="D20" s="234">
        <v>19520</v>
      </c>
      <c r="E20" s="234">
        <v>17794</v>
      </c>
      <c r="F20" s="234">
        <v>19908</v>
      </c>
      <c r="G20" s="234">
        <v>17996</v>
      </c>
      <c r="H20" s="234">
        <v>19025</v>
      </c>
      <c r="I20" s="234">
        <v>18323</v>
      </c>
      <c r="J20" s="234">
        <v>19353</v>
      </c>
      <c r="K20" s="234">
        <v>18788</v>
      </c>
      <c r="L20" s="234">
        <v>19143</v>
      </c>
      <c r="M20" s="234"/>
      <c r="N20" s="234"/>
      <c r="O20" s="234"/>
      <c r="P20" s="234">
        <v>169850</v>
      </c>
      <c r="Q20" s="229"/>
      <c r="R20" s="229"/>
      <c r="S20" s="232"/>
    </row>
    <row r="21" spans="1:19" s="233" customFormat="1" ht="9">
      <c r="A21" s="228"/>
      <c r="B21" s="192" t="s">
        <v>127</v>
      </c>
      <c r="C21" s="186" t="s">
        <v>70</v>
      </c>
      <c r="D21" s="186">
        <v>65143</v>
      </c>
      <c r="E21" s="186">
        <v>62160</v>
      </c>
      <c r="F21" s="186">
        <v>67848</v>
      </c>
      <c r="G21" s="186">
        <v>64662</v>
      </c>
      <c r="H21" s="186">
        <v>69120</v>
      </c>
      <c r="I21" s="186">
        <v>66768</v>
      </c>
      <c r="J21" s="186">
        <v>68668</v>
      </c>
      <c r="K21" s="186">
        <v>67448</v>
      </c>
      <c r="L21" s="186">
        <v>68495</v>
      </c>
      <c r="M21" s="186"/>
      <c r="N21" s="186"/>
      <c r="O21" s="187"/>
      <c r="P21" s="187">
        <v>600312</v>
      </c>
      <c r="Q21" s="229"/>
      <c r="R21" s="229"/>
      <c r="S21" s="232"/>
    </row>
    <row r="22" spans="1:19" s="233" customFormat="1" ht="9">
      <c r="A22" s="228"/>
      <c r="B22" s="191" t="s">
        <v>7</v>
      </c>
      <c r="C22" s="234" t="s">
        <v>71</v>
      </c>
      <c r="D22" s="234">
        <v>12635</v>
      </c>
      <c r="E22" s="234">
        <v>13503</v>
      </c>
      <c r="F22" s="234">
        <v>13384</v>
      </c>
      <c r="G22" s="234">
        <v>12896</v>
      </c>
      <c r="H22" s="234">
        <v>14202</v>
      </c>
      <c r="I22" s="234">
        <v>13382</v>
      </c>
      <c r="J22" s="234">
        <v>14547</v>
      </c>
      <c r="K22" s="234">
        <v>13348</v>
      </c>
      <c r="L22" s="234">
        <v>12424</v>
      </c>
      <c r="M22" s="234"/>
      <c r="N22" s="234"/>
      <c r="O22" s="234"/>
      <c r="P22" s="234">
        <v>120321</v>
      </c>
      <c r="Q22" s="229"/>
      <c r="R22" s="229"/>
      <c r="S22" s="232"/>
    </row>
    <row r="23" spans="1:19" s="233" customFormat="1" ht="9">
      <c r="A23" s="228"/>
      <c r="B23" s="192" t="s">
        <v>8</v>
      </c>
      <c r="C23" s="186" t="s">
        <v>72</v>
      </c>
      <c r="D23" s="186">
        <v>37481</v>
      </c>
      <c r="E23" s="186">
        <v>34463</v>
      </c>
      <c r="F23" s="186">
        <v>36777</v>
      </c>
      <c r="G23" s="186">
        <v>36153</v>
      </c>
      <c r="H23" s="186">
        <v>38114</v>
      </c>
      <c r="I23" s="186">
        <v>36547</v>
      </c>
      <c r="J23" s="186">
        <v>36521</v>
      </c>
      <c r="K23" s="186">
        <v>36623</v>
      </c>
      <c r="L23" s="186">
        <v>35998</v>
      </c>
      <c r="M23" s="186"/>
      <c r="N23" s="186"/>
      <c r="O23" s="187"/>
      <c r="P23" s="187">
        <v>328677</v>
      </c>
      <c r="Q23" s="229"/>
      <c r="R23" s="229"/>
      <c r="S23" s="232"/>
    </row>
    <row r="24" spans="1:19" s="233" customFormat="1" ht="9">
      <c r="A24" s="228"/>
      <c r="B24" s="191" t="s">
        <v>9</v>
      </c>
      <c r="C24" s="234" t="s">
        <v>73</v>
      </c>
      <c r="D24" s="234">
        <v>25490</v>
      </c>
      <c r="E24" s="234">
        <v>28083</v>
      </c>
      <c r="F24" s="234">
        <v>23740</v>
      </c>
      <c r="G24" s="234">
        <v>21402</v>
      </c>
      <c r="H24" s="234">
        <v>22765</v>
      </c>
      <c r="I24" s="234">
        <v>22617</v>
      </c>
      <c r="J24" s="234">
        <v>23755</v>
      </c>
      <c r="K24" s="234">
        <v>23401</v>
      </c>
      <c r="L24" s="234">
        <v>25090</v>
      </c>
      <c r="M24" s="234"/>
      <c r="N24" s="234"/>
      <c r="O24" s="234"/>
      <c r="P24" s="234">
        <v>216343</v>
      </c>
      <c r="Q24" s="229"/>
      <c r="R24" s="229"/>
      <c r="S24" s="232"/>
    </row>
    <row r="25" spans="1:19" s="233" customFormat="1" ht="9">
      <c r="A25" s="228"/>
      <c r="B25" s="193" t="s">
        <v>128</v>
      </c>
      <c r="C25" s="186" t="s">
        <v>74</v>
      </c>
      <c r="D25" s="186">
        <v>15729</v>
      </c>
      <c r="E25" s="186">
        <v>16195</v>
      </c>
      <c r="F25" s="186">
        <v>16401</v>
      </c>
      <c r="G25" s="186">
        <v>14732</v>
      </c>
      <c r="H25" s="186">
        <v>16172</v>
      </c>
      <c r="I25" s="186">
        <v>15552</v>
      </c>
      <c r="J25" s="186">
        <v>16202</v>
      </c>
      <c r="K25" s="186">
        <v>16782</v>
      </c>
      <c r="L25" s="186">
        <v>15596</v>
      </c>
      <c r="M25" s="186"/>
      <c r="N25" s="186"/>
      <c r="O25" s="187"/>
      <c r="P25" s="187">
        <v>143361</v>
      </c>
      <c r="Q25" s="229"/>
      <c r="R25" s="229"/>
      <c r="S25" s="232"/>
    </row>
    <row r="26" spans="1:19" s="233" customFormat="1" ht="9">
      <c r="A26" s="228"/>
      <c r="B26" s="191" t="s">
        <v>90</v>
      </c>
      <c r="C26" s="234" t="s">
        <v>91</v>
      </c>
      <c r="D26" s="234">
        <v>8749</v>
      </c>
      <c r="E26" s="234">
        <v>9664</v>
      </c>
      <c r="F26" s="234">
        <v>7618</v>
      </c>
      <c r="G26" s="234">
        <v>6344</v>
      </c>
      <c r="H26" s="234">
        <v>6352</v>
      </c>
      <c r="I26" s="234">
        <v>6247</v>
      </c>
      <c r="J26" s="234">
        <v>6982</v>
      </c>
      <c r="K26" s="234">
        <v>6391</v>
      </c>
      <c r="L26" s="234">
        <v>7340</v>
      </c>
      <c r="M26" s="234"/>
      <c r="N26" s="234"/>
      <c r="O26" s="234"/>
      <c r="P26" s="234">
        <v>65687</v>
      </c>
      <c r="Q26" s="229"/>
      <c r="R26" s="229"/>
      <c r="S26" s="232"/>
    </row>
    <row r="27" spans="1:19" s="233" customFormat="1" ht="9">
      <c r="A27" s="228"/>
      <c r="B27" s="193" t="s">
        <v>88</v>
      </c>
      <c r="C27" s="186" t="s">
        <v>89</v>
      </c>
      <c r="D27" s="186">
        <v>10258</v>
      </c>
      <c r="E27" s="186">
        <v>9242</v>
      </c>
      <c r="F27" s="186">
        <v>10199</v>
      </c>
      <c r="G27" s="186">
        <v>9186</v>
      </c>
      <c r="H27" s="186">
        <v>9723</v>
      </c>
      <c r="I27" s="186">
        <v>9218</v>
      </c>
      <c r="J27" s="186">
        <v>9663</v>
      </c>
      <c r="K27" s="186">
        <v>9343</v>
      </c>
      <c r="L27" s="186">
        <v>9449</v>
      </c>
      <c r="M27" s="186"/>
      <c r="N27" s="186"/>
      <c r="O27" s="187"/>
      <c r="P27" s="187">
        <v>86281</v>
      </c>
      <c r="Q27" s="229"/>
      <c r="R27" s="229"/>
      <c r="S27" s="232"/>
    </row>
    <row r="28" spans="1:19" s="233" customFormat="1" ht="9">
      <c r="A28" s="228"/>
      <c r="B28" s="191" t="s">
        <v>10</v>
      </c>
      <c r="C28" s="234" t="s">
        <v>75</v>
      </c>
      <c r="D28" s="234">
        <v>34910</v>
      </c>
      <c r="E28" s="234">
        <v>30459</v>
      </c>
      <c r="F28" s="234">
        <v>34588</v>
      </c>
      <c r="G28" s="234">
        <v>34468</v>
      </c>
      <c r="H28" s="234">
        <v>36673</v>
      </c>
      <c r="I28" s="234">
        <v>34903</v>
      </c>
      <c r="J28" s="234">
        <v>37098</v>
      </c>
      <c r="K28" s="234">
        <v>34820</v>
      </c>
      <c r="L28" s="234">
        <v>34936</v>
      </c>
      <c r="M28" s="234"/>
      <c r="N28" s="234"/>
      <c r="O28" s="234"/>
      <c r="P28" s="234">
        <v>312855</v>
      </c>
      <c r="Q28" s="229"/>
      <c r="R28" s="229"/>
      <c r="S28" s="232"/>
    </row>
    <row r="29" spans="1:19" s="240" customFormat="1" ht="9">
      <c r="A29" s="235"/>
      <c r="B29" s="236" t="s">
        <v>150</v>
      </c>
      <c r="C29" s="237"/>
      <c r="D29" s="237">
        <v>470497</v>
      </c>
      <c r="E29" s="237">
        <v>452731</v>
      </c>
      <c r="F29" s="237">
        <v>477064</v>
      </c>
      <c r="G29" s="237">
        <v>441888</v>
      </c>
      <c r="H29" s="237">
        <v>469102</v>
      </c>
      <c r="I29" s="237">
        <v>452531</v>
      </c>
      <c r="J29" s="237">
        <v>472996</v>
      </c>
      <c r="K29" s="237">
        <v>467771</v>
      </c>
      <c r="L29" s="237">
        <v>468195</v>
      </c>
      <c r="M29" s="237"/>
      <c r="N29" s="237"/>
      <c r="O29" s="237"/>
      <c r="P29" s="237">
        <v>4172775</v>
      </c>
      <c r="Q29" s="238"/>
      <c r="R29" s="238"/>
      <c r="S29" s="239"/>
    </row>
    <row r="30" spans="1:19" s="41" customFormat="1" ht="15">
      <c r="A30" s="40"/>
      <c r="B30" s="355" t="s">
        <v>147</v>
      </c>
      <c r="C30" s="356"/>
      <c r="D30" s="356"/>
      <c r="E30" s="356"/>
      <c r="F30" s="356"/>
      <c r="G30" s="356"/>
      <c r="H30" s="356"/>
      <c r="I30" s="356"/>
      <c r="J30" s="356"/>
      <c r="K30" s="356"/>
      <c r="L30" s="356"/>
      <c r="M30" s="356"/>
      <c r="N30" s="356"/>
      <c r="O30" s="356"/>
      <c r="P30" s="357"/>
      <c r="Q30" s="46"/>
      <c r="R30" s="46"/>
      <c r="S30" s="49"/>
    </row>
    <row r="31" spans="1:19" s="233" customFormat="1" ht="9">
      <c r="A31" s="228"/>
      <c r="B31" s="211" t="s">
        <v>129</v>
      </c>
      <c r="C31" s="219" t="s">
        <v>130</v>
      </c>
      <c r="D31" s="185">
        <v>6808</v>
      </c>
      <c r="E31" s="185">
        <v>5907</v>
      </c>
      <c r="F31" s="185">
        <v>5910</v>
      </c>
      <c r="G31" s="185">
        <v>4816</v>
      </c>
      <c r="H31" s="185">
        <v>5661</v>
      </c>
      <c r="I31" s="185">
        <v>5643</v>
      </c>
      <c r="J31" s="185">
        <v>5196</v>
      </c>
      <c r="K31" s="185">
        <v>5816</v>
      </c>
      <c r="L31" s="185">
        <v>5350</v>
      </c>
      <c r="M31" s="185"/>
      <c r="N31" s="185"/>
      <c r="O31" s="185"/>
      <c r="P31" s="185">
        <v>51107</v>
      </c>
      <c r="Q31" s="229"/>
      <c r="R31" s="229"/>
      <c r="S31" s="232"/>
    </row>
    <row r="32" spans="1:19" s="233" customFormat="1" ht="9">
      <c r="A32" s="228"/>
      <c r="B32" s="214" t="s">
        <v>131</v>
      </c>
      <c r="C32" s="222" t="s">
        <v>132</v>
      </c>
      <c r="D32" s="186">
        <v>51607</v>
      </c>
      <c r="E32" s="186">
        <v>47588</v>
      </c>
      <c r="F32" s="186">
        <v>43401</v>
      </c>
      <c r="G32" s="186">
        <v>39144</v>
      </c>
      <c r="H32" s="186">
        <v>42775</v>
      </c>
      <c r="I32" s="186">
        <v>40028</v>
      </c>
      <c r="J32" s="186">
        <v>41646</v>
      </c>
      <c r="K32" s="186">
        <v>39612</v>
      </c>
      <c r="L32" s="186">
        <v>40505</v>
      </c>
      <c r="M32" s="186"/>
      <c r="N32" s="186"/>
      <c r="O32" s="186"/>
      <c r="P32" s="242">
        <v>386306</v>
      </c>
      <c r="Q32" s="229"/>
      <c r="R32" s="229"/>
      <c r="S32" s="232"/>
    </row>
    <row r="33" spans="1:19" s="233" customFormat="1" ht="9">
      <c r="A33" s="228"/>
      <c r="B33" s="211" t="s">
        <v>133</v>
      </c>
      <c r="C33" s="219" t="s">
        <v>134</v>
      </c>
      <c r="D33" s="185">
        <v>39425</v>
      </c>
      <c r="E33" s="185">
        <v>44636</v>
      </c>
      <c r="F33" s="185">
        <v>0</v>
      </c>
      <c r="G33" s="185">
        <v>27883</v>
      </c>
      <c r="H33" s="185">
        <v>26279</v>
      </c>
      <c r="I33" s="185">
        <v>23898</v>
      </c>
      <c r="J33" s="185">
        <v>29543</v>
      </c>
      <c r="K33" s="185">
        <v>26415</v>
      </c>
      <c r="L33" s="185">
        <v>30548</v>
      </c>
      <c r="M33" s="185"/>
      <c r="N33" s="185"/>
      <c r="O33" s="185"/>
      <c r="P33" s="241">
        <v>248627</v>
      </c>
      <c r="Q33" s="229"/>
      <c r="R33" s="229"/>
      <c r="S33" s="232"/>
    </row>
    <row r="34" spans="1:19" s="233" customFormat="1" ht="9">
      <c r="A34" s="228"/>
      <c r="B34" s="214" t="s">
        <v>135</v>
      </c>
      <c r="C34" s="225" t="s">
        <v>136</v>
      </c>
      <c r="D34" s="186">
        <v>198725</v>
      </c>
      <c r="E34" s="186">
        <v>197392</v>
      </c>
      <c r="F34" s="186">
        <v>138905</v>
      </c>
      <c r="G34" s="186">
        <v>113889</v>
      </c>
      <c r="H34" s="186">
        <v>108282</v>
      </c>
      <c r="I34" s="186">
        <v>100857</v>
      </c>
      <c r="J34" s="186">
        <v>143008.33333333334</v>
      </c>
      <c r="K34" s="186">
        <v>107308</v>
      </c>
      <c r="L34" s="186">
        <v>98833</v>
      </c>
      <c r="M34" s="186"/>
      <c r="N34" s="186"/>
      <c r="O34" s="186"/>
      <c r="P34" s="242">
        <v>1207199.3333333335</v>
      </c>
      <c r="Q34" s="229"/>
      <c r="R34" s="229"/>
      <c r="S34" s="232"/>
    </row>
    <row r="35" spans="1:19" s="233" customFormat="1" ht="9">
      <c r="A35" s="228"/>
      <c r="B35" s="211" t="s">
        <v>137</v>
      </c>
      <c r="C35" s="226" t="s">
        <v>138</v>
      </c>
      <c r="D35" s="185">
        <v>38160</v>
      </c>
      <c r="E35" s="185">
        <v>59194</v>
      </c>
      <c r="F35" s="185">
        <v>17055</v>
      </c>
      <c r="G35" s="185">
        <v>10744</v>
      </c>
      <c r="H35" s="185">
        <v>10620</v>
      </c>
      <c r="I35" s="185">
        <v>9466</v>
      </c>
      <c r="J35" s="185">
        <v>15479</v>
      </c>
      <c r="K35" s="185">
        <v>9671</v>
      </c>
      <c r="L35" s="185">
        <v>15072</v>
      </c>
      <c r="M35" s="185"/>
      <c r="N35" s="185"/>
      <c r="O35" s="185"/>
      <c r="P35" s="241">
        <v>185461</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c r="N36" s="186"/>
      <c r="O36" s="186"/>
      <c r="P36" s="242">
        <v>0</v>
      </c>
      <c r="Q36" s="229"/>
      <c r="R36" s="229"/>
      <c r="S36" s="232"/>
    </row>
    <row r="37" spans="1:19" s="233" customFormat="1" ht="9">
      <c r="A37" s="228"/>
      <c r="B37" s="243" t="s">
        <v>141</v>
      </c>
      <c r="C37" s="219" t="s">
        <v>142</v>
      </c>
      <c r="D37" s="244">
        <v>6029</v>
      </c>
      <c r="E37" s="244">
        <v>5594</v>
      </c>
      <c r="F37" s="244">
        <v>4575</v>
      </c>
      <c r="G37" s="244">
        <v>4077</v>
      </c>
      <c r="H37" s="244">
        <v>4206</v>
      </c>
      <c r="I37" s="244">
        <v>3607</v>
      </c>
      <c r="J37" s="244">
        <v>3319</v>
      </c>
      <c r="K37" s="244">
        <v>3817</v>
      </c>
      <c r="L37" s="244">
        <v>4535</v>
      </c>
      <c r="M37" s="244"/>
      <c r="N37" s="244"/>
      <c r="O37" s="244"/>
      <c r="P37" s="245">
        <v>39759</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5" t="s">
        <v>171</v>
      </c>
      <c r="C44" s="356"/>
      <c r="D44" s="356"/>
      <c r="E44" s="356"/>
      <c r="F44" s="356"/>
      <c r="G44" s="356"/>
      <c r="H44" s="356"/>
      <c r="I44" s="356"/>
      <c r="J44" s="356"/>
      <c r="K44" s="356"/>
      <c r="L44" s="356"/>
      <c r="M44" s="356"/>
      <c r="N44" s="356"/>
      <c r="O44" s="356"/>
      <c r="P44" s="356"/>
      <c r="Q44" s="357"/>
    </row>
    <row r="45" spans="1:19">
      <c r="B45" s="197" t="s">
        <v>185</v>
      </c>
      <c r="C45" s="184" t="s">
        <v>130</v>
      </c>
      <c r="D45" s="184">
        <v>63216575.31000001</v>
      </c>
      <c r="E45" s="184">
        <v>57138594.660000011</v>
      </c>
      <c r="F45" s="184">
        <v>52331461.350000009</v>
      </c>
      <c r="G45" s="184">
        <v>50497128.570000008</v>
      </c>
      <c r="H45" s="184">
        <v>53100108.600000009</v>
      </c>
      <c r="I45" s="184">
        <v>54104423.940000005</v>
      </c>
      <c r="J45" s="184">
        <v>67764714.010000005</v>
      </c>
      <c r="K45" s="184">
        <v>56907763.99000001</v>
      </c>
      <c r="L45" s="184">
        <v>62113424.800000004</v>
      </c>
      <c r="M45" s="184"/>
      <c r="N45" s="184"/>
      <c r="O45" s="184"/>
      <c r="P45" s="184">
        <v>517174195.23000008</v>
      </c>
      <c r="Q45" s="248">
        <v>822603.28075572662</v>
      </c>
    </row>
    <row r="46" spans="1:19" s="247" customFormat="1">
      <c r="A46" s="246"/>
      <c r="B46" s="196" t="s">
        <v>125</v>
      </c>
      <c r="C46" s="182" t="s">
        <v>62</v>
      </c>
      <c r="D46" s="182">
        <v>50913583.770000011</v>
      </c>
      <c r="E46" s="182">
        <v>45363622.780000001</v>
      </c>
      <c r="F46" s="182">
        <v>54996872.700000003</v>
      </c>
      <c r="G46" s="182">
        <v>54937273.440000005</v>
      </c>
      <c r="H46" s="182">
        <v>56105962.920000009</v>
      </c>
      <c r="I46" s="182">
        <v>55611853.920000009</v>
      </c>
      <c r="J46" s="182">
        <v>54260501.189999998</v>
      </c>
      <c r="K46" s="182">
        <v>57906731.960000001</v>
      </c>
      <c r="L46" s="182">
        <v>53230973.600000009</v>
      </c>
      <c r="M46" s="182"/>
      <c r="N46" s="182"/>
      <c r="O46" s="182"/>
      <c r="P46" s="182">
        <v>483327376.28000003</v>
      </c>
      <c r="Q46" s="182">
        <v>769315.79423754418</v>
      </c>
    </row>
    <row r="47" spans="1:19" s="247" customFormat="1">
      <c r="A47" s="246"/>
      <c r="B47" s="197" t="s">
        <v>1</v>
      </c>
      <c r="C47" s="184" t="s">
        <v>63</v>
      </c>
      <c r="D47" s="184">
        <v>131600538.72</v>
      </c>
      <c r="E47" s="184">
        <v>122839906.70000002</v>
      </c>
      <c r="F47" s="184">
        <v>140571476.85000002</v>
      </c>
      <c r="G47" s="184">
        <v>119807756.88000001</v>
      </c>
      <c r="H47" s="184">
        <v>124504078.44000001</v>
      </c>
      <c r="I47" s="184">
        <v>123456186.00000001</v>
      </c>
      <c r="J47" s="184">
        <v>125102546.94000001</v>
      </c>
      <c r="K47" s="184">
        <v>129107422.29000001</v>
      </c>
      <c r="L47" s="184">
        <v>121127384.00000001</v>
      </c>
      <c r="M47" s="184"/>
      <c r="N47" s="184"/>
      <c r="O47" s="184"/>
      <c r="P47" s="184">
        <v>1138117296.8200002</v>
      </c>
      <c r="Q47" s="248">
        <v>1814889.3582412412</v>
      </c>
    </row>
    <row r="48" spans="1:19" s="247" customFormat="1">
      <c r="A48" s="246"/>
      <c r="B48" s="198" t="s">
        <v>49</v>
      </c>
      <c r="C48" s="182" t="s">
        <v>64</v>
      </c>
      <c r="D48" s="182">
        <v>61435965.780000009</v>
      </c>
      <c r="E48" s="182">
        <v>59570024.220000006</v>
      </c>
      <c r="F48" s="182">
        <v>72389923.409999996</v>
      </c>
      <c r="G48" s="182">
        <v>66608795.190000005</v>
      </c>
      <c r="H48" s="182">
        <v>74535897.520000011</v>
      </c>
      <c r="I48" s="182">
        <v>75381481.980000019</v>
      </c>
      <c r="J48" s="182">
        <v>73969442.540000007</v>
      </c>
      <c r="K48" s="182">
        <v>77999686.38000001</v>
      </c>
      <c r="L48" s="182">
        <v>72173270.400000006</v>
      </c>
      <c r="M48" s="182"/>
      <c r="N48" s="182"/>
      <c r="O48" s="182"/>
      <c r="P48" s="183">
        <v>634064487.42000008</v>
      </c>
      <c r="Q48" s="249">
        <v>1007911.5488384103</v>
      </c>
    </row>
    <row r="49" spans="1:17" s="247" customFormat="1">
      <c r="A49" s="246"/>
      <c r="B49" s="197" t="s">
        <v>152</v>
      </c>
      <c r="C49" s="184" t="s">
        <v>153</v>
      </c>
      <c r="D49" s="184">
        <v>45160338.930000007</v>
      </c>
      <c r="E49" s="184">
        <v>48414440.900000006</v>
      </c>
      <c r="F49" s="184">
        <v>52106308.590000004</v>
      </c>
      <c r="G49" s="184">
        <v>44245828.410000004</v>
      </c>
      <c r="H49" s="184">
        <v>49633091.200000003</v>
      </c>
      <c r="I49" s="184">
        <v>48350899.800000004</v>
      </c>
      <c r="J49" s="184">
        <v>47434966.040000007</v>
      </c>
      <c r="K49" s="184">
        <v>46991586.950000003</v>
      </c>
      <c r="L49" s="184">
        <v>49346578.400000013</v>
      </c>
      <c r="M49" s="184"/>
      <c r="N49" s="184"/>
      <c r="O49" s="184"/>
      <c r="P49" s="184">
        <v>431684039.22000009</v>
      </c>
      <c r="Q49" s="248">
        <v>687782.10182528815</v>
      </c>
    </row>
    <row r="50" spans="1:17" s="247" customFormat="1">
      <c r="A50" s="246"/>
      <c r="B50" s="196" t="s">
        <v>18</v>
      </c>
      <c r="C50" s="182" t="s">
        <v>65</v>
      </c>
      <c r="D50" s="182">
        <v>80002358.310000017</v>
      </c>
      <c r="E50" s="182">
        <v>88289226.760000005</v>
      </c>
      <c r="F50" s="182">
        <v>73134914.159999996</v>
      </c>
      <c r="G50" s="182">
        <v>61824299.040000007</v>
      </c>
      <c r="H50" s="182">
        <v>57379967.400000006</v>
      </c>
      <c r="I50" s="182">
        <v>52064568.359999999</v>
      </c>
      <c r="J50" s="182">
        <v>67150582.730000004</v>
      </c>
      <c r="K50" s="182">
        <v>62640971.470000006</v>
      </c>
      <c r="L50" s="182">
        <v>60761601.600000001</v>
      </c>
      <c r="M50" s="182"/>
      <c r="N50" s="182"/>
      <c r="O50" s="182"/>
      <c r="P50" s="183">
        <v>603248489.83000016</v>
      </c>
      <c r="Q50" s="249">
        <v>965290.84758273908</v>
      </c>
    </row>
    <row r="51" spans="1:17" s="247" customFormat="1">
      <c r="A51" s="246"/>
      <c r="B51" s="197" t="s">
        <v>76</v>
      </c>
      <c r="C51" s="184" t="s">
        <v>66</v>
      </c>
      <c r="D51" s="184">
        <v>107419137.21000001</v>
      </c>
      <c r="E51" s="184">
        <v>99678728.100000024</v>
      </c>
      <c r="F51" s="184">
        <v>103987464.42</v>
      </c>
      <c r="G51" s="184">
        <v>99123502.590000004</v>
      </c>
      <c r="H51" s="184">
        <v>101253496.68000002</v>
      </c>
      <c r="I51" s="184">
        <v>93836684.340000018</v>
      </c>
      <c r="J51" s="184">
        <v>104899630.43000001</v>
      </c>
      <c r="K51" s="184">
        <v>99412347.650000021</v>
      </c>
      <c r="L51" s="184">
        <v>104580128.80000001</v>
      </c>
      <c r="M51" s="184"/>
      <c r="N51" s="184"/>
      <c r="O51" s="184"/>
      <c r="P51" s="184">
        <v>914191120.22000003</v>
      </c>
      <c r="Q51" s="248">
        <v>1456868.933423074</v>
      </c>
    </row>
    <row r="52" spans="1:17" s="247" customFormat="1">
      <c r="A52" s="246"/>
      <c r="B52" s="196" t="s">
        <v>126</v>
      </c>
      <c r="C52" s="182" t="s">
        <v>67</v>
      </c>
      <c r="D52" s="182">
        <v>224445666.69</v>
      </c>
      <c r="E52" s="182">
        <v>209923302.54000002</v>
      </c>
      <c r="F52" s="182">
        <v>236023002.81000003</v>
      </c>
      <c r="G52" s="182">
        <v>218331955.80000001</v>
      </c>
      <c r="H52" s="182">
        <v>244492739.96000001</v>
      </c>
      <c r="I52" s="182">
        <v>233734838.40000001</v>
      </c>
      <c r="J52" s="182">
        <v>232949339.98000005</v>
      </c>
      <c r="K52" s="182">
        <v>248201777.67000002</v>
      </c>
      <c r="L52" s="182">
        <v>248946796</v>
      </c>
      <c r="M52" s="182"/>
      <c r="N52" s="182"/>
      <c r="O52" s="182"/>
      <c r="P52" s="183">
        <v>2097049419.8500004</v>
      </c>
      <c r="Q52" s="249">
        <v>3335851.0048790607</v>
      </c>
    </row>
    <row r="53" spans="1:17" s="247" customFormat="1">
      <c r="A53" s="246"/>
      <c r="B53" s="197" t="s">
        <v>2</v>
      </c>
      <c r="C53" s="184" t="s">
        <v>68</v>
      </c>
      <c r="D53" s="184">
        <v>27640589.34</v>
      </c>
      <c r="E53" s="184">
        <v>30392869.500000004</v>
      </c>
      <c r="F53" s="184">
        <v>30971748.780000005</v>
      </c>
      <c r="G53" s="184">
        <v>26465382.510000005</v>
      </c>
      <c r="H53" s="184">
        <v>25148317.600000001</v>
      </c>
      <c r="I53" s="184">
        <v>25406684.100000001</v>
      </c>
      <c r="J53" s="184">
        <v>28199973.830000002</v>
      </c>
      <c r="K53" s="184">
        <v>25441943.450000003</v>
      </c>
      <c r="L53" s="184">
        <v>31850028.000000004</v>
      </c>
      <c r="M53" s="184"/>
      <c r="N53" s="184"/>
      <c r="O53" s="184"/>
      <c r="P53" s="184">
        <v>251517537.11000001</v>
      </c>
      <c r="Q53" s="248">
        <v>400835.15044631262</v>
      </c>
    </row>
    <row r="54" spans="1:17" s="247" customFormat="1">
      <c r="A54" s="246"/>
      <c r="B54" s="211" t="s">
        <v>3</v>
      </c>
      <c r="C54" s="185" t="s">
        <v>69</v>
      </c>
      <c r="D54" s="185">
        <v>64246761.600000001</v>
      </c>
      <c r="E54" s="185">
        <v>58624468.280000009</v>
      </c>
      <c r="F54" s="185">
        <v>65916781.56000001</v>
      </c>
      <c r="G54" s="185">
        <v>59586015.719999999</v>
      </c>
      <c r="H54" s="185">
        <v>63119623.000000007</v>
      </c>
      <c r="I54" s="185">
        <v>60972714.180000007</v>
      </c>
      <c r="J54" s="185">
        <v>64593927.510000005</v>
      </c>
      <c r="K54" s="185">
        <v>62771271.640000001</v>
      </c>
      <c r="L54" s="185">
        <v>64213279.20000001</v>
      </c>
      <c r="M54" s="185"/>
      <c r="N54" s="185"/>
      <c r="O54" s="185"/>
      <c r="P54" s="185">
        <v>564044842.69000006</v>
      </c>
      <c r="Q54" s="241">
        <v>898399.0178846597</v>
      </c>
    </row>
    <row r="55" spans="1:17" s="247" customFormat="1">
      <c r="A55" s="246"/>
      <c r="B55" s="214" t="s">
        <v>127</v>
      </c>
      <c r="C55" s="186" t="s">
        <v>70</v>
      </c>
      <c r="D55" s="186">
        <v>214407110.19</v>
      </c>
      <c r="E55" s="186">
        <v>204793579.20000005</v>
      </c>
      <c r="F55" s="186">
        <v>224649477.36000001</v>
      </c>
      <c r="G55" s="186">
        <v>214100408.34</v>
      </c>
      <c r="H55" s="186">
        <v>229320806.40000004</v>
      </c>
      <c r="I55" s="186">
        <v>222181202.88000003</v>
      </c>
      <c r="J55" s="186">
        <v>229191123.56</v>
      </c>
      <c r="K55" s="186">
        <v>225345791.44000003</v>
      </c>
      <c r="L55" s="186">
        <v>229759628.00000003</v>
      </c>
      <c r="M55" s="186"/>
      <c r="N55" s="186"/>
      <c r="O55" s="186"/>
      <c r="P55" s="187">
        <v>1993749127.3700001</v>
      </c>
      <c r="Q55" s="242">
        <v>3173623.5677005043</v>
      </c>
    </row>
    <row r="56" spans="1:17" s="247" customFormat="1">
      <c r="A56" s="246"/>
      <c r="B56" s="211" t="s">
        <v>7</v>
      </c>
      <c r="C56" s="185" t="s">
        <v>71</v>
      </c>
      <c r="D56" s="185">
        <v>41585954.550000004</v>
      </c>
      <c r="E56" s="185">
        <v>44487253.859999999</v>
      </c>
      <c r="F56" s="185">
        <v>44315360.880000003</v>
      </c>
      <c r="G56" s="185">
        <v>42699558.720000006</v>
      </c>
      <c r="H56" s="185">
        <v>47118259.440000005</v>
      </c>
      <c r="I56" s="185">
        <v>44530746.120000005</v>
      </c>
      <c r="J56" s="185">
        <v>48553085.490000002</v>
      </c>
      <c r="K56" s="185">
        <v>44596068.440000005</v>
      </c>
      <c r="L56" s="185">
        <v>41675065.600000001</v>
      </c>
      <c r="M56" s="185"/>
      <c r="N56" s="185"/>
      <c r="O56" s="185"/>
      <c r="P56" s="185">
        <v>399561353.10000002</v>
      </c>
      <c r="Q56" s="241">
        <v>636589.10947021388</v>
      </c>
    </row>
    <row r="57" spans="1:17" s="247" customFormat="1">
      <c r="A57" s="246"/>
      <c r="B57" s="214" t="s">
        <v>8</v>
      </c>
      <c r="C57" s="186" t="s">
        <v>72</v>
      </c>
      <c r="D57" s="186">
        <v>123362339.73</v>
      </c>
      <c r="E57" s="186">
        <v>113542489.06000002</v>
      </c>
      <c r="F57" s="186">
        <v>121771221.39000002</v>
      </c>
      <c r="G57" s="186">
        <v>119705113.71000001</v>
      </c>
      <c r="H57" s="186">
        <v>126451580.08000003</v>
      </c>
      <c r="I57" s="186">
        <v>121615990.02000003</v>
      </c>
      <c r="J57" s="186">
        <v>121895046.07000001</v>
      </c>
      <c r="K57" s="186">
        <v>122358541.69000001</v>
      </c>
      <c r="L57" s="186">
        <v>120751691.2</v>
      </c>
      <c r="M57" s="186"/>
      <c r="N57" s="186"/>
      <c r="O57" s="186"/>
      <c r="P57" s="187">
        <v>1091454012.9500003</v>
      </c>
      <c r="Q57" s="242">
        <v>1738846.7178782288</v>
      </c>
    </row>
    <row r="58" spans="1:17" s="247" customFormat="1">
      <c r="A58" s="246"/>
      <c r="B58" s="211" t="s">
        <v>9</v>
      </c>
      <c r="C58" s="185" t="s">
        <v>73</v>
      </c>
      <c r="D58" s="185">
        <v>83896001.700000003</v>
      </c>
      <c r="E58" s="185">
        <v>92522813.460000008</v>
      </c>
      <c r="F58" s="185">
        <v>78604801.800000012</v>
      </c>
      <c r="G58" s="185">
        <v>70863520.140000001</v>
      </c>
      <c r="H58" s="185">
        <v>75527895.800000012</v>
      </c>
      <c r="I58" s="185">
        <v>75261686.219999999</v>
      </c>
      <c r="J58" s="185">
        <v>79286350.850000009</v>
      </c>
      <c r="K58" s="185">
        <v>78183443.030000001</v>
      </c>
      <c r="L58" s="185">
        <v>84161896.000000015</v>
      </c>
      <c r="M58" s="185"/>
      <c r="N58" s="185"/>
      <c r="O58" s="185"/>
      <c r="P58" s="185">
        <v>718308409</v>
      </c>
      <c r="Q58" s="241">
        <v>1145031.2735483865</v>
      </c>
    </row>
    <row r="59" spans="1:17" s="247" customFormat="1">
      <c r="A59" s="246"/>
      <c r="B59" s="250" t="s">
        <v>128</v>
      </c>
      <c r="C59" s="186" t="s">
        <v>74</v>
      </c>
      <c r="D59" s="186">
        <v>51769329.570000008</v>
      </c>
      <c r="E59" s="186">
        <v>53356370.900000006</v>
      </c>
      <c r="F59" s="186">
        <v>54304859.070000008</v>
      </c>
      <c r="G59" s="186">
        <v>48778683.240000002</v>
      </c>
      <c r="H59" s="186">
        <v>53654167.840000011</v>
      </c>
      <c r="I59" s="186">
        <v>51751768.320000008</v>
      </c>
      <c r="J59" s="186">
        <v>54076929.340000004</v>
      </c>
      <c r="K59" s="186">
        <v>56069165.460000001</v>
      </c>
      <c r="L59" s="186">
        <v>52315222.399999999</v>
      </c>
      <c r="M59" s="186"/>
      <c r="N59" s="186"/>
      <c r="O59" s="186"/>
      <c r="P59" s="187">
        <v>476076496.14000005</v>
      </c>
      <c r="Q59" s="242">
        <v>758308.99988222227</v>
      </c>
    </row>
    <row r="60" spans="1:17" s="247" customFormat="1">
      <c r="A60" s="246"/>
      <c r="B60" s="211" t="s">
        <v>90</v>
      </c>
      <c r="C60" s="185" t="s">
        <v>91</v>
      </c>
      <c r="D60" s="185">
        <v>28795846.170000002</v>
      </c>
      <c r="E60" s="185">
        <v>31839207.68</v>
      </c>
      <c r="F60" s="185">
        <v>25223731.260000005</v>
      </c>
      <c r="G60" s="185">
        <v>21005428.080000002</v>
      </c>
      <c r="H60" s="185">
        <v>21074157.440000001</v>
      </c>
      <c r="I60" s="185">
        <v>20787892.02</v>
      </c>
      <c r="J60" s="185">
        <v>23303611.940000001</v>
      </c>
      <c r="K60" s="185">
        <v>21352522.730000004</v>
      </c>
      <c r="L60" s="185">
        <v>24621296.000000004</v>
      </c>
      <c r="M60" s="185"/>
      <c r="N60" s="185"/>
      <c r="O60" s="185"/>
      <c r="P60" s="185">
        <v>218003693.31999999</v>
      </c>
      <c r="Q60" s="241">
        <v>348429.11947226408</v>
      </c>
    </row>
    <row r="61" spans="1:17" s="247" customFormat="1">
      <c r="A61" s="246"/>
      <c r="B61" s="250" t="s">
        <v>88</v>
      </c>
      <c r="C61" s="186" t="s">
        <v>89</v>
      </c>
      <c r="D61" s="186">
        <v>33762463.140000001</v>
      </c>
      <c r="E61" s="186">
        <v>30448878.040000003</v>
      </c>
      <c r="F61" s="186">
        <v>33769602.93</v>
      </c>
      <c r="G61" s="186">
        <v>30415489.020000003</v>
      </c>
      <c r="H61" s="186">
        <v>32258191.560000002</v>
      </c>
      <c r="I61" s="186">
        <v>30674369.880000006</v>
      </c>
      <c r="J61" s="186">
        <v>32251905.210000005</v>
      </c>
      <c r="K61" s="186">
        <v>31215243.290000007</v>
      </c>
      <c r="L61" s="186">
        <v>31695725.600000001</v>
      </c>
      <c r="M61" s="186"/>
      <c r="N61" s="186"/>
      <c r="O61" s="186"/>
      <c r="P61" s="187">
        <v>286491868.67000008</v>
      </c>
      <c r="Q61" s="242">
        <v>456670.37917085912</v>
      </c>
    </row>
    <row r="62" spans="1:17" s="247" customFormat="1">
      <c r="A62" s="246"/>
      <c r="B62" s="211" t="s">
        <v>10</v>
      </c>
      <c r="C62" s="185" t="s">
        <v>75</v>
      </c>
      <c r="D62" s="185">
        <v>114900330.30000001</v>
      </c>
      <c r="E62" s="185">
        <v>100350830.58</v>
      </c>
      <c r="F62" s="185">
        <v>114523289.16000001</v>
      </c>
      <c r="G62" s="185">
        <v>114125960.76000001</v>
      </c>
      <c r="H62" s="185">
        <v>121670745.56</v>
      </c>
      <c r="I62" s="185">
        <v>116145316.98</v>
      </c>
      <c r="J62" s="185">
        <v>123820881.66000001</v>
      </c>
      <c r="K62" s="185">
        <v>116334664.60000001</v>
      </c>
      <c r="L62" s="185">
        <v>117189318.40000002</v>
      </c>
      <c r="M62" s="185"/>
      <c r="N62" s="185"/>
      <c r="O62" s="185"/>
      <c r="P62" s="185">
        <v>1039061338</v>
      </c>
      <c r="Q62" s="241">
        <v>1653774.311233364</v>
      </c>
    </row>
    <row r="63" spans="1:17">
      <c r="B63" s="128" t="s">
        <v>0</v>
      </c>
      <c r="C63" s="64"/>
      <c r="D63" s="64">
        <v>1548560891.0100002</v>
      </c>
      <c r="E63" s="64">
        <v>1491576607.2200003</v>
      </c>
      <c r="F63" s="64">
        <v>1579592298.4800005</v>
      </c>
      <c r="G63" s="64">
        <v>1463122100.1600001</v>
      </c>
      <c r="H63" s="64">
        <v>1556349087.4399998</v>
      </c>
      <c r="I63" s="64">
        <v>1505869307.4600003</v>
      </c>
      <c r="J63" s="64">
        <v>1578704559.3200002</v>
      </c>
      <c r="K63" s="64">
        <v>1562836944.1300001</v>
      </c>
      <c r="L63" s="64">
        <v>1570513308.0000002</v>
      </c>
      <c r="M63" s="64"/>
      <c r="N63" s="64"/>
      <c r="O63" s="64"/>
      <c r="P63" s="64">
        <v>13857125103.220003</v>
      </c>
      <c r="Q63" s="98">
        <v>22071020.516470101</v>
      </c>
    </row>
    <row r="64" spans="1:17">
      <c r="B64" s="128" t="s">
        <v>5</v>
      </c>
      <c r="C64" s="64"/>
      <c r="D64" s="64">
        <v>2557364.4427361158</v>
      </c>
      <c r="E64" s="64">
        <v>2499123.0601501241</v>
      </c>
      <c r="F64" s="64">
        <v>2617602.6157593844</v>
      </c>
      <c r="G64" s="64">
        <v>2436303.5553409378</v>
      </c>
      <c r="H64" s="64">
        <v>2485704.158052769</v>
      </c>
      <c r="I64" s="64">
        <v>2367160.7442584303</v>
      </c>
      <c r="J64" s="64">
        <v>2419804.3551141159</v>
      </c>
      <c r="K64" s="64">
        <v>2381465.8196266671</v>
      </c>
      <c r="L64" s="64">
        <v>2306491.7654315555</v>
      </c>
      <c r="M64" s="64"/>
      <c r="N64" s="64"/>
      <c r="O64" s="64"/>
      <c r="P64" s="64">
        <v>22071020.516470101</v>
      </c>
      <c r="Q64" s="129"/>
    </row>
    <row r="65" spans="1:17">
      <c r="B65" s="128" t="s">
        <v>15</v>
      </c>
      <c r="C65" s="64"/>
      <c r="D65" s="166">
        <v>605.53</v>
      </c>
      <c r="E65" s="166">
        <v>596.84</v>
      </c>
      <c r="F65" s="166">
        <v>603.45000000000005</v>
      </c>
      <c r="G65" s="166">
        <v>600.54999999999995</v>
      </c>
      <c r="H65" s="166">
        <v>626.12</v>
      </c>
      <c r="I65" s="166">
        <v>636.15</v>
      </c>
      <c r="J65" s="166">
        <v>652.41</v>
      </c>
      <c r="K65" s="166">
        <v>656.25</v>
      </c>
      <c r="L65" s="166">
        <v>680.91</v>
      </c>
      <c r="M65" s="166"/>
      <c r="N65" s="166"/>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5" t="s">
        <v>155</v>
      </c>
      <c r="C67" s="356"/>
      <c r="D67" s="356"/>
      <c r="E67" s="356"/>
      <c r="F67" s="356"/>
      <c r="G67" s="356"/>
      <c r="H67" s="356"/>
      <c r="I67" s="356"/>
      <c r="J67" s="356"/>
      <c r="K67" s="356"/>
      <c r="L67" s="356"/>
      <c r="M67" s="356"/>
      <c r="N67" s="356"/>
      <c r="O67" s="356"/>
      <c r="P67" s="356"/>
      <c r="Q67" s="357"/>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5" t="s">
        <v>171</v>
      </c>
      <c r="C69" s="356"/>
      <c r="D69" s="356"/>
      <c r="E69" s="356"/>
      <c r="F69" s="356"/>
      <c r="G69" s="356"/>
      <c r="H69" s="356"/>
      <c r="I69" s="356"/>
      <c r="J69" s="356"/>
      <c r="K69" s="356"/>
      <c r="L69" s="356"/>
      <c r="M69" s="356"/>
      <c r="N69" s="356"/>
      <c r="O69" s="356"/>
      <c r="P69" s="356"/>
      <c r="Q69" s="357"/>
    </row>
    <row r="70" spans="1:17">
      <c r="B70" s="197" t="s">
        <v>185</v>
      </c>
      <c r="C70" s="184" t="s">
        <v>130</v>
      </c>
      <c r="D70" s="184">
        <v>14684.570885614619</v>
      </c>
      <c r="E70" s="184">
        <v>17413.671510119355</v>
      </c>
      <c r="F70" s="184">
        <v>20680.199936728884</v>
      </c>
      <c r="G70" s="184">
        <v>19707.162677857188</v>
      </c>
      <c r="H70" s="184">
        <v>23200.824929709466</v>
      </c>
      <c r="I70" s="184">
        <v>25675.726120917647</v>
      </c>
      <c r="J70" s="184">
        <v>19915.461458897698</v>
      </c>
      <c r="K70" s="184">
        <v>24351.469382962485</v>
      </c>
      <c r="L70" s="184">
        <v>24055.114975427987</v>
      </c>
      <c r="M70" s="184" t="s">
        <v>179</v>
      </c>
      <c r="N70" s="184" t="s">
        <v>179</v>
      </c>
      <c r="O70" s="184" t="s">
        <v>179</v>
      </c>
      <c r="P70" s="184">
        <v>20965.419019669542</v>
      </c>
      <c r="Q70" s="251">
        <v>33.194630539425411</v>
      </c>
    </row>
    <row r="71" spans="1:17" s="247" customFormat="1">
      <c r="A71" s="246"/>
      <c r="B71" s="196" t="s">
        <v>125</v>
      </c>
      <c r="C71" s="182" t="s">
        <v>62</v>
      </c>
      <c r="D71" s="182">
        <v>62077.860947701854</v>
      </c>
      <c r="E71" s="182">
        <v>57061.256155131094</v>
      </c>
      <c r="F71" s="182">
        <v>63495.515352197472</v>
      </c>
      <c r="G71" s="182">
        <v>61518.742948408872</v>
      </c>
      <c r="H71" s="182">
        <v>63874.301637987111</v>
      </c>
      <c r="I71" s="182">
        <v>57227.93328147439</v>
      </c>
      <c r="J71" s="182">
        <v>55575.201451682355</v>
      </c>
      <c r="K71" s="182">
        <v>61829.352123240249</v>
      </c>
      <c r="L71" s="182">
        <v>54656.246077257543</v>
      </c>
      <c r="M71" s="182" t="s">
        <v>179</v>
      </c>
      <c r="N71" s="182" t="s">
        <v>179</v>
      </c>
      <c r="O71" s="182" t="s">
        <v>179</v>
      </c>
      <c r="P71" s="182">
        <v>59787.674947258471</v>
      </c>
      <c r="Q71" s="182">
        <v>95.311346083630198</v>
      </c>
    </row>
    <row r="72" spans="1:17" s="247" customFormat="1">
      <c r="A72" s="246"/>
      <c r="B72" s="197" t="s">
        <v>1</v>
      </c>
      <c r="C72" s="184" t="s">
        <v>63</v>
      </c>
      <c r="D72" s="184">
        <v>52147.131302521011</v>
      </c>
      <c r="E72" s="184">
        <v>53167.613571141206</v>
      </c>
      <c r="F72" s="184">
        <v>55307.821128253447</v>
      </c>
      <c r="G72" s="184">
        <v>54234.900674331198</v>
      </c>
      <c r="H72" s="184">
        <v>54033.198203959815</v>
      </c>
      <c r="I72" s="184">
        <v>61127.35150943396</v>
      </c>
      <c r="J72" s="184">
        <v>61531.54687583373</v>
      </c>
      <c r="K72" s="184">
        <v>58208.156664855211</v>
      </c>
      <c r="L72" s="184">
        <v>53677.213126557741</v>
      </c>
      <c r="M72" s="184" t="s">
        <v>179</v>
      </c>
      <c r="N72" s="184" t="s">
        <v>179</v>
      </c>
      <c r="O72" s="184" t="s">
        <v>179</v>
      </c>
      <c r="P72" s="184">
        <v>55919.160183213236</v>
      </c>
      <c r="Q72" s="251">
        <v>89.086887445537457</v>
      </c>
    </row>
    <row r="73" spans="1:17" s="247" customFormat="1">
      <c r="A73" s="246"/>
      <c r="B73" s="198" t="s">
        <v>49</v>
      </c>
      <c r="C73" s="182" t="s">
        <v>64</v>
      </c>
      <c r="D73" s="182">
        <v>51982.105807350265</v>
      </c>
      <c r="E73" s="182">
        <v>49786.202256512363</v>
      </c>
      <c r="F73" s="182">
        <v>49325.099300187532</v>
      </c>
      <c r="G73" s="182">
        <v>48750.515186160956</v>
      </c>
      <c r="H73" s="182">
        <v>48967.356850351644</v>
      </c>
      <c r="I73" s="182">
        <v>43999.264159272505</v>
      </c>
      <c r="J73" s="182">
        <v>48280.092590921398</v>
      </c>
      <c r="K73" s="182">
        <v>44168.208472543476</v>
      </c>
      <c r="L73" s="182">
        <v>48049.364751812602</v>
      </c>
      <c r="M73" s="182" t="s">
        <v>179</v>
      </c>
      <c r="N73" s="182" t="s">
        <v>179</v>
      </c>
      <c r="O73" s="182" t="s">
        <v>179</v>
      </c>
      <c r="P73" s="183">
        <v>47997.964997118455</v>
      </c>
      <c r="Q73" s="252">
        <v>76.408853740426409</v>
      </c>
    </row>
    <row r="74" spans="1:17" s="247" customFormat="1">
      <c r="A74" s="246"/>
      <c r="B74" s="197" t="s">
        <v>152</v>
      </c>
      <c r="C74" s="184" t="s">
        <v>153</v>
      </c>
      <c r="D74" s="184">
        <v>22554.897747977553</v>
      </c>
      <c r="E74" s="184">
        <v>18807.113848247704</v>
      </c>
      <c r="F74" s="184">
        <v>21687.778039016332</v>
      </c>
      <c r="G74" s="184">
        <v>21941.456783656366</v>
      </c>
      <c r="H74" s="184">
        <v>22430.683823529413</v>
      </c>
      <c r="I74" s="184">
        <v>26065.431039229181</v>
      </c>
      <c r="J74" s="184">
        <v>28740.82261469181</v>
      </c>
      <c r="K74" s="184">
        <v>25486.035335940276</v>
      </c>
      <c r="L74" s="184">
        <v>26081.006253823671</v>
      </c>
      <c r="M74" s="184" t="s">
        <v>179</v>
      </c>
      <c r="N74" s="184" t="s">
        <v>179</v>
      </c>
      <c r="O74" s="184" t="s">
        <v>179</v>
      </c>
      <c r="P74" s="184">
        <v>23733.769435512408</v>
      </c>
      <c r="Q74" s="251">
        <v>37.655774322945327</v>
      </c>
    </row>
    <row r="75" spans="1:17" s="247" customFormat="1">
      <c r="A75" s="246"/>
      <c r="B75" s="196" t="s">
        <v>18</v>
      </c>
      <c r="C75" s="182" t="s">
        <v>65</v>
      </c>
      <c r="D75" s="182">
        <v>35051.694573579625</v>
      </c>
      <c r="E75" s="182">
        <v>30217.82957683409</v>
      </c>
      <c r="F75" s="182">
        <v>38744.261499456719</v>
      </c>
      <c r="G75" s="182">
        <v>36768.511943016281</v>
      </c>
      <c r="H75" s="182">
        <v>41128.00375831165</v>
      </c>
      <c r="I75" s="182">
        <v>42292.116323661001</v>
      </c>
      <c r="J75" s="182">
        <v>40535.659277300067</v>
      </c>
      <c r="K75" s="182">
        <v>39711.223158568457</v>
      </c>
      <c r="L75" s="182">
        <v>39247.970630451586</v>
      </c>
      <c r="M75" s="182" t="s">
        <v>179</v>
      </c>
      <c r="N75" s="182" t="s">
        <v>179</v>
      </c>
      <c r="O75" s="182" t="s">
        <v>179</v>
      </c>
      <c r="P75" s="183">
        <v>37670.99868528176</v>
      </c>
      <c r="Q75" s="252">
        <v>60.125292448457841</v>
      </c>
    </row>
    <row r="76" spans="1:17" s="247" customFormat="1">
      <c r="A76" s="246"/>
      <c r="B76" s="197" t="s">
        <v>76</v>
      </c>
      <c r="C76" s="184" t="s">
        <v>66</v>
      </c>
      <c r="D76" s="184">
        <v>109258.33403805496</v>
      </c>
      <c r="E76" s="184">
        <v>98695.423632457445</v>
      </c>
      <c r="F76" s="184">
        <v>142674.62796917788</v>
      </c>
      <c r="G76" s="184">
        <v>134374.73267194442</v>
      </c>
      <c r="H76" s="184">
        <v>115014.89262426685</v>
      </c>
      <c r="I76" s="184">
        <v>119111.35458704209</v>
      </c>
      <c r="J76" s="184">
        <v>123767.50545674378</v>
      </c>
      <c r="K76" s="184">
        <v>128385.44745420938</v>
      </c>
      <c r="L76" s="184">
        <v>79685.511530936274</v>
      </c>
      <c r="M76" s="184" t="s">
        <v>179</v>
      </c>
      <c r="N76" s="184" t="s">
        <v>179</v>
      </c>
      <c r="O76" s="184" t="s">
        <v>179</v>
      </c>
      <c r="P76" s="184">
        <v>116662.51529163065</v>
      </c>
      <c r="Q76" s="251">
        <v>186.45578816776583</v>
      </c>
    </row>
    <row r="77" spans="1:17" s="247" customFormat="1">
      <c r="A77" s="246"/>
      <c r="B77" s="196" t="s">
        <v>126</v>
      </c>
      <c r="C77" s="182" t="s">
        <v>67</v>
      </c>
      <c r="D77" s="182">
        <v>95964.989984309243</v>
      </c>
      <c r="E77" s="182">
        <v>93629.963808716668</v>
      </c>
      <c r="F77" s="182">
        <v>102889.72574106028</v>
      </c>
      <c r="G77" s="182">
        <v>107817.32346072186</v>
      </c>
      <c r="H77" s="182">
        <v>97992.4923127027</v>
      </c>
      <c r="I77" s="182">
        <v>108314.74357915718</v>
      </c>
      <c r="J77" s="182">
        <v>104331.22205347165</v>
      </c>
      <c r="K77" s="182">
        <v>97641.608367322217</v>
      </c>
      <c r="L77" s="182">
        <v>106796.16786363942</v>
      </c>
      <c r="M77" s="182" t="s">
        <v>179</v>
      </c>
      <c r="N77" s="182" t="s">
        <v>179</v>
      </c>
      <c r="O77" s="182" t="s">
        <v>179</v>
      </c>
      <c r="P77" s="183">
        <v>101754.89935124587</v>
      </c>
      <c r="Q77" s="252">
        <v>161.78111138947943</v>
      </c>
    </row>
    <row r="78" spans="1:17" s="247" customFormat="1">
      <c r="A78" s="246"/>
      <c r="B78" s="197" t="s">
        <v>2</v>
      </c>
      <c r="C78" s="184" t="s">
        <v>68</v>
      </c>
      <c r="D78" s="184">
        <v>72699.574541557507</v>
      </c>
      <c r="E78" s="184">
        <v>60837.28758807588</v>
      </c>
      <c r="F78" s="184">
        <v>64976.313234979687</v>
      </c>
      <c r="G78" s="184">
        <v>66217.939572125615</v>
      </c>
      <c r="H78" s="184">
        <v>69984.285620052775</v>
      </c>
      <c r="I78" s="184">
        <v>76517.429469548137</v>
      </c>
      <c r="J78" s="184">
        <v>67990.98437684933</v>
      </c>
      <c r="K78" s="184">
        <v>73250.550229809582</v>
      </c>
      <c r="L78" s="184">
        <v>56217.415692469724</v>
      </c>
      <c r="M78" s="184" t="s">
        <v>179</v>
      </c>
      <c r="N78" s="184" t="s">
        <v>179</v>
      </c>
      <c r="O78" s="184" t="s">
        <v>179</v>
      </c>
      <c r="P78" s="184">
        <v>67194.207039501474</v>
      </c>
      <c r="Q78" s="251">
        <v>107.16533238808222</v>
      </c>
    </row>
    <row r="79" spans="1:17" s="247" customFormat="1">
      <c r="A79" s="246"/>
      <c r="B79" s="211" t="s">
        <v>3</v>
      </c>
      <c r="C79" s="185" t="s">
        <v>69</v>
      </c>
      <c r="D79" s="185">
        <v>48540.242264344262</v>
      </c>
      <c r="E79" s="185">
        <v>53088.623918174664</v>
      </c>
      <c r="F79" s="185">
        <v>56516.002310628894</v>
      </c>
      <c r="G79" s="185">
        <v>54143.598966436984</v>
      </c>
      <c r="H79" s="185">
        <v>56349.962365308806</v>
      </c>
      <c r="I79" s="185">
        <v>55683.602903454674</v>
      </c>
      <c r="J79" s="185">
        <v>56079.254844210198</v>
      </c>
      <c r="K79" s="185">
        <v>58288.417553757718</v>
      </c>
      <c r="L79" s="185">
        <v>54273.251527973669</v>
      </c>
      <c r="M79" s="185" t="s">
        <v>179</v>
      </c>
      <c r="N79" s="185" t="s">
        <v>179</v>
      </c>
      <c r="O79" s="185" t="s">
        <v>179</v>
      </c>
      <c r="P79" s="185">
        <v>54774.091468943188</v>
      </c>
      <c r="Q79" s="253">
        <v>87.186659647695308</v>
      </c>
    </row>
    <row r="80" spans="1:17" s="247" customFormat="1">
      <c r="A80" s="246"/>
      <c r="B80" s="214" t="s">
        <v>127</v>
      </c>
      <c r="C80" s="186" t="s">
        <v>70</v>
      </c>
      <c r="D80" s="186">
        <v>49495.62255345931</v>
      </c>
      <c r="E80" s="186">
        <v>46760.675289575287</v>
      </c>
      <c r="F80" s="186">
        <v>53385.658855087844</v>
      </c>
      <c r="G80" s="186">
        <v>51534.612647304442</v>
      </c>
      <c r="H80" s="186">
        <v>52492.216550925928</v>
      </c>
      <c r="I80" s="186">
        <v>52250.418329139706</v>
      </c>
      <c r="J80" s="186">
        <v>53560.585207083357</v>
      </c>
      <c r="K80" s="186">
        <v>52245.073063693511</v>
      </c>
      <c r="L80" s="186">
        <v>48884.337455288711</v>
      </c>
      <c r="M80" s="186" t="s">
        <v>179</v>
      </c>
      <c r="N80" s="186" t="s">
        <v>179</v>
      </c>
      <c r="O80" s="186" t="s">
        <v>179</v>
      </c>
      <c r="P80" s="187">
        <v>51227.283157757964</v>
      </c>
      <c r="Q80" s="254">
        <v>81.539709916683577</v>
      </c>
    </row>
    <row r="81" spans="1:17" s="247" customFormat="1">
      <c r="A81" s="246"/>
      <c r="B81" s="211" t="s">
        <v>7</v>
      </c>
      <c r="C81" s="185" t="s">
        <v>71</v>
      </c>
      <c r="D81" s="185">
        <v>32527.787732489116</v>
      </c>
      <c r="E81" s="185">
        <v>30783.484336814043</v>
      </c>
      <c r="F81" s="185">
        <v>29379.759190077704</v>
      </c>
      <c r="G81" s="185">
        <v>29870.556606699753</v>
      </c>
      <c r="H81" s="185">
        <v>32632.792353189692</v>
      </c>
      <c r="I81" s="185">
        <v>31229.125467045284</v>
      </c>
      <c r="J81" s="185">
        <v>29736.316835086272</v>
      </c>
      <c r="K81" s="185">
        <v>32167.578363799821</v>
      </c>
      <c r="L81" s="185">
        <v>35177.418786220216</v>
      </c>
      <c r="M81" s="185" t="s">
        <v>179</v>
      </c>
      <c r="N81" s="185" t="s">
        <v>179</v>
      </c>
      <c r="O81" s="185" t="s">
        <v>179</v>
      </c>
      <c r="P81" s="185">
        <v>31461.155941190649</v>
      </c>
      <c r="Q81" s="253">
        <v>50.07045870510477</v>
      </c>
    </row>
    <row r="82" spans="1:17" s="247" customFormat="1">
      <c r="A82" s="246"/>
      <c r="B82" s="214" t="s">
        <v>8</v>
      </c>
      <c r="C82" s="186" t="s">
        <v>72</v>
      </c>
      <c r="D82" s="186">
        <v>43682.602545289614</v>
      </c>
      <c r="E82" s="186">
        <v>42913.929576647417</v>
      </c>
      <c r="F82" s="186">
        <v>53948.70342877342</v>
      </c>
      <c r="G82" s="186">
        <v>53195.83542168008</v>
      </c>
      <c r="H82" s="186">
        <v>57238.280421892217</v>
      </c>
      <c r="I82" s="186">
        <v>53340.038279475746</v>
      </c>
      <c r="J82" s="186">
        <v>53856.375865940143</v>
      </c>
      <c r="K82" s="186">
        <v>54004.858040029489</v>
      </c>
      <c r="L82" s="186">
        <v>50902.421884549141</v>
      </c>
      <c r="M82" s="186" t="s">
        <v>179</v>
      </c>
      <c r="N82" s="186" t="s">
        <v>179</v>
      </c>
      <c r="O82" s="186" t="s">
        <v>179</v>
      </c>
      <c r="P82" s="187">
        <v>51514.292408656525</v>
      </c>
      <c r="Q82" s="254">
        <v>81.966389242433721</v>
      </c>
    </row>
    <row r="83" spans="1:17" s="247" customFormat="1">
      <c r="A83" s="246"/>
      <c r="B83" s="211" t="s">
        <v>9</v>
      </c>
      <c r="C83" s="185" t="s">
        <v>73</v>
      </c>
      <c r="D83" s="185">
        <v>39558.27379364457</v>
      </c>
      <c r="E83" s="185">
        <v>38558.237011715275</v>
      </c>
      <c r="F83" s="185">
        <v>46050.789300758217</v>
      </c>
      <c r="G83" s="185">
        <v>46831.229604709843</v>
      </c>
      <c r="H83" s="185">
        <v>47272.338458159458</v>
      </c>
      <c r="I83" s="185">
        <v>44292.87447495247</v>
      </c>
      <c r="J83" s="185">
        <v>43184.112186908016</v>
      </c>
      <c r="K83" s="185">
        <v>45143.010896970212</v>
      </c>
      <c r="L83" s="185">
        <v>43681.031606217613</v>
      </c>
      <c r="M83" s="185" t="s">
        <v>179</v>
      </c>
      <c r="N83" s="185" t="s">
        <v>179</v>
      </c>
      <c r="O83" s="185" t="s">
        <v>179</v>
      </c>
      <c r="P83" s="185">
        <v>43647.416722519331</v>
      </c>
      <c r="Q83" s="253">
        <v>69.543605079022825</v>
      </c>
    </row>
    <row r="84" spans="1:17" s="247" customFormat="1">
      <c r="A84" s="246"/>
      <c r="B84" s="250" t="s">
        <v>128</v>
      </c>
      <c r="C84" s="186" t="s">
        <v>74</v>
      </c>
      <c r="D84" s="186">
        <v>51184.482166698457</v>
      </c>
      <c r="E84" s="186">
        <v>45227.753318925592</v>
      </c>
      <c r="F84" s="186">
        <v>52823.475519785381</v>
      </c>
      <c r="G84" s="186">
        <v>51482.456692913387</v>
      </c>
      <c r="H84" s="186">
        <v>57508.856604006927</v>
      </c>
      <c r="I84" s="186">
        <v>57668.013181584363</v>
      </c>
      <c r="J84" s="186">
        <v>51701.230959140848</v>
      </c>
      <c r="K84" s="186">
        <v>54934.183827910856</v>
      </c>
      <c r="L84" s="186">
        <v>52473.956783790716</v>
      </c>
      <c r="M84" s="186" t="s">
        <v>179</v>
      </c>
      <c r="N84" s="186" t="s">
        <v>179</v>
      </c>
      <c r="O84" s="186" t="s">
        <v>179</v>
      </c>
      <c r="P84" s="187">
        <v>52784.093135511052</v>
      </c>
      <c r="Q84" s="254">
        <v>83.992360421290741</v>
      </c>
    </row>
    <row r="85" spans="1:17" s="247" customFormat="1">
      <c r="A85" s="246"/>
      <c r="B85" s="211" t="s">
        <v>90</v>
      </c>
      <c r="C85" s="185" t="s">
        <v>91</v>
      </c>
      <c r="D85" s="185">
        <v>43395.451251571605</v>
      </c>
      <c r="E85" s="185">
        <v>40677.162251655631</v>
      </c>
      <c r="F85" s="185">
        <v>46924.703071672353</v>
      </c>
      <c r="G85" s="185">
        <v>45917.137767969733</v>
      </c>
      <c r="H85" s="185">
        <v>55176.071945843825</v>
      </c>
      <c r="I85" s="185">
        <v>56769.36465503442</v>
      </c>
      <c r="J85" s="185">
        <v>60142.397737038096</v>
      </c>
      <c r="K85" s="185">
        <v>64204.615553121577</v>
      </c>
      <c r="L85" s="185">
        <v>49655.351771117166</v>
      </c>
      <c r="M85" s="185" t="s">
        <v>179</v>
      </c>
      <c r="N85" s="185" t="s">
        <v>179</v>
      </c>
      <c r="O85" s="185" t="s">
        <v>179</v>
      </c>
      <c r="P85" s="185">
        <v>50563.649428349599</v>
      </c>
      <c r="Q85" s="253">
        <v>80.449488683794627</v>
      </c>
    </row>
    <row r="86" spans="1:17" s="247" customFormat="1">
      <c r="A86" s="246"/>
      <c r="B86" s="250" t="s">
        <v>88</v>
      </c>
      <c r="C86" s="186" t="s">
        <v>89</v>
      </c>
      <c r="D86" s="186">
        <v>38012.377169038802</v>
      </c>
      <c r="E86" s="186">
        <v>44743.930642718027</v>
      </c>
      <c r="F86" s="186">
        <v>46357.075693695457</v>
      </c>
      <c r="G86" s="186">
        <v>49627.36120182887</v>
      </c>
      <c r="H86" s="186">
        <v>47574.865782166002</v>
      </c>
      <c r="I86" s="186">
        <v>47460.337274896941</v>
      </c>
      <c r="J86" s="186">
        <v>46395.83100486391</v>
      </c>
      <c r="K86" s="186">
        <v>50150.018409504439</v>
      </c>
      <c r="L86" s="186">
        <v>47090.317917239918</v>
      </c>
      <c r="M86" s="186" t="s">
        <v>179</v>
      </c>
      <c r="N86" s="186" t="s">
        <v>179</v>
      </c>
      <c r="O86" s="186" t="s">
        <v>179</v>
      </c>
      <c r="P86" s="187">
        <v>46290.815903849048</v>
      </c>
      <c r="Q86" s="254">
        <v>73.718789500400916</v>
      </c>
    </row>
    <row r="87" spans="1:17" s="247" customFormat="1">
      <c r="A87" s="246"/>
      <c r="B87" s="211" t="s">
        <v>10</v>
      </c>
      <c r="C87" s="185" t="s">
        <v>75</v>
      </c>
      <c r="D87" s="185">
        <v>44885.90128902893</v>
      </c>
      <c r="E87" s="185">
        <v>47648.254900029548</v>
      </c>
      <c r="F87" s="185">
        <v>47947.004539146525</v>
      </c>
      <c r="G87" s="185">
        <v>45730.831873041665</v>
      </c>
      <c r="H87" s="185">
        <v>44440.191939574077</v>
      </c>
      <c r="I87" s="185">
        <v>46565.235280634901</v>
      </c>
      <c r="J87" s="185">
        <v>44790.690765000807</v>
      </c>
      <c r="K87" s="185">
        <v>47241.449626651352</v>
      </c>
      <c r="L87" s="185">
        <v>46758.642975727045</v>
      </c>
      <c r="M87" s="185" t="s">
        <v>179</v>
      </c>
      <c r="N87" s="185" t="s">
        <v>179</v>
      </c>
      <c r="O87" s="185" t="s">
        <v>179</v>
      </c>
      <c r="P87" s="185">
        <v>46181.458359303833</v>
      </c>
      <c r="Q87" s="253">
        <v>73.525074709438769</v>
      </c>
    </row>
    <row r="88" spans="1:17">
      <c r="B88" s="128" t="s">
        <v>158</v>
      </c>
      <c r="C88" s="64"/>
      <c r="D88" s="64">
        <v>56429.120253689187</v>
      </c>
      <c r="E88" s="64">
        <v>53869.953069261879</v>
      </c>
      <c r="F88" s="64">
        <v>62886.285420824039</v>
      </c>
      <c r="G88" s="64">
        <v>62470.456006951987</v>
      </c>
      <c r="H88" s="64">
        <v>61143.435225174908</v>
      </c>
      <c r="I88" s="64">
        <v>62807.143296260365</v>
      </c>
      <c r="J88" s="64">
        <v>61755.755192432916</v>
      </c>
      <c r="K88" s="64">
        <v>62059.808711955207</v>
      </c>
      <c r="L88" s="64">
        <v>58389.256931406788</v>
      </c>
      <c r="M88" s="64" t="s">
        <v>179</v>
      </c>
      <c r="N88" s="64" t="s">
        <v>179</v>
      </c>
      <c r="O88" s="64" t="s">
        <v>179</v>
      </c>
      <c r="P88" s="64">
        <v>60206.051482286966</v>
      </c>
      <c r="Q88" s="158">
        <v>95.867960926280418</v>
      </c>
    </row>
    <row r="89" spans="1:17">
      <c r="B89" s="128" t="s">
        <v>159</v>
      </c>
      <c r="C89" s="159"/>
      <c r="D89" s="159">
        <v>93.189635944856889</v>
      </c>
      <c r="E89" s="159">
        <v>90.258617165843233</v>
      </c>
      <c r="F89" s="159">
        <v>104.21126095090568</v>
      </c>
      <c r="G89" s="159">
        <v>104.02207311123469</v>
      </c>
      <c r="H89" s="159">
        <v>97.654499497180907</v>
      </c>
      <c r="I89" s="159">
        <v>98.730084565370376</v>
      </c>
      <c r="J89" s="159">
        <v>94.657891804897105</v>
      </c>
      <c r="K89" s="159">
        <v>94.567327561074606</v>
      </c>
      <c r="L89" s="159">
        <v>85.751798227969616</v>
      </c>
      <c r="M89" s="159" t="s">
        <v>179</v>
      </c>
      <c r="N89" s="159" t="s">
        <v>179</v>
      </c>
      <c r="O89" s="159" t="s">
        <v>179</v>
      </c>
      <c r="P89" s="159">
        <v>95.867960926280418</v>
      </c>
      <c r="Q89" s="129" t="s">
        <v>179</v>
      </c>
    </row>
    <row r="90" spans="1:17">
      <c r="B90" s="130" t="s">
        <v>15</v>
      </c>
      <c r="C90" s="100"/>
      <c r="D90" s="100">
        <v>605.53</v>
      </c>
      <c r="E90" s="100">
        <v>596.84</v>
      </c>
      <c r="F90" s="100">
        <v>603.45000000000005</v>
      </c>
      <c r="G90" s="100">
        <v>600.54999999999995</v>
      </c>
      <c r="H90" s="100">
        <v>626.12</v>
      </c>
      <c r="I90" s="100">
        <v>636.15</v>
      </c>
      <c r="J90" s="100">
        <v>652.41</v>
      </c>
      <c r="K90" s="100">
        <v>656.25</v>
      </c>
      <c r="L90" s="100">
        <v>680.91</v>
      </c>
      <c r="M90" s="100"/>
      <c r="N90" s="100"/>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zoomScaleNormal="100" workbookViewId="0">
      <selection activeCell="L36" sqref="L36:N55"/>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5" t="s">
        <v>171</v>
      </c>
      <c r="C9" s="356"/>
      <c r="D9" s="356"/>
      <c r="E9" s="356"/>
      <c r="F9" s="356"/>
      <c r="G9" s="356"/>
      <c r="H9" s="356"/>
      <c r="I9" s="356"/>
      <c r="J9" s="356"/>
      <c r="K9" s="356"/>
      <c r="L9" s="356"/>
      <c r="M9" s="356"/>
      <c r="N9" s="356"/>
      <c r="O9" s="356"/>
      <c r="P9" s="357"/>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v>5487632760</v>
      </c>
      <c r="G11" s="184">
        <v>6007014800</v>
      </c>
      <c r="H11" s="184">
        <v>5807021970</v>
      </c>
      <c r="I11" s="184">
        <v>6063735280</v>
      </c>
      <c r="J11" s="184">
        <v>6007774870</v>
      </c>
      <c r="K11" s="184">
        <v>6693717615</v>
      </c>
      <c r="L11" s="184"/>
      <c r="M11" s="184"/>
      <c r="N11" s="184"/>
      <c r="O11" s="184">
        <v>51752596135</v>
      </c>
      <c r="P11" s="258">
        <v>82196718.233897656</v>
      </c>
      <c r="Q11" s="53"/>
    </row>
    <row r="12" spans="1:17" s="257" customFormat="1" ht="9" customHeight="1">
      <c r="A12" s="255"/>
      <c r="B12" s="196" t="s">
        <v>125</v>
      </c>
      <c r="C12" s="182">
        <v>12298884330</v>
      </c>
      <c r="D12" s="182">
        <v>10254057898</v>
      </c>
      <c r="E12" s="182">
        <v>12379132754</v>
      </c>
      <c r="F12" s="182">
        <v>13275173161</v>
      </c>
      <c r="G12" s="182">
        <v>13148896610</v>
      </c>
      <c r="H12" s="182">
        <v>12144256389</v>
      </c>
      <c r="I12" s="182">
        <v>12936600763</v>
      </c>
      <c r="J12" s="182">
        <v>12839653114</v>
      </c>
      <c r="K12" s="182">
        <v>11589610037</v>
      </c>
      <c r="L12" s="182"/>
      <c r="M12" s="182"/>
      <c r="N12" s="182"/>
      <c r="O12" s="182">
        <v>110866265056</v>
      </c>
      <c r="P12" s="295">
        <v>176616217.73893145</v>
      </c>
      <c r="Q12" s="256"/>
    </row>
    <row r="13" spans="1:17" s="257" customFormat="1" ht="9" customHeight="1">
      <c r="A13" s="255"/>
      <c r="B13" s="197" t="s">
        <v>1</v>
      </c>
      <c r="C13" s="184">
        <v>25416422080</v>
      </c>
      <c r="D13" s="184">
        <v>22430629560</v>
      </c>
      <c r="E13" s="184">
        <v>25741850050</v>
      </c>
      <c r="F13" s="184">
        <v>24280885215</v>
      </c>
      <c r="G13" s="184">
        <v>24697498140</v>
      </c>
      <c r="H13" s="184">
        <v>24809405025</v>
      </c>
      <c r="I13" s="184">
        <v>24308403665</v>
      </c>
      <c r="J13" s="184">
        <v>24332471440</v>
      </c>
      <c r="K13" s="184">
        <v>22819098945</v>
      </c>
      <c r="L13" s="184"/>
      <c r="M13" s="184"/>
      <c r="N13" s="184"/>
      <c r="O13" s="184">
        <v>218836664120</v>
      </c>
      <c r="P13" s="258">
        <v>348939753.5443874</v>
      </c>
      <c r="Q13" s="256"/>
    </row>
    <row r="14" spans="1:17" s="257" customFormat="1" ht="9" customHeight="1">
      <c r="A14" s="255"/>
      <c r="B14" s="198" t="s">
        <v>49</v>
      </c>
      <c r="C14" s="182">
        <v>12225300144</v>
      </c>
      <c r="D14" s="182">
        <v>11698224075</v>
      </c>
      <c r="E14" s="182">
        <v>14310989455</v>
      </c>
      <c r="F14" s="182">
        <v>13605519000</v>
      </c>
      <c r="G14" s="182">
        <v>15215574636</v>
      </c>
      <c r="H14" s="182">
        <v>14618328490</v>
      </c>
      <c r="I14" s="182">
        <v>13966222905</v>
      </c>
      <c r="J14" s="182">
        <v>14690675828</v>
      </c>
      <c r="K14" s="182">
        <v>14441404555</v>
      </c>
      <c r="L14" s="182"/>
      <c r="M14" s="182"/>
      <c r="N14" s="182"/>
      <c r="O14" s="183">
        <v>124772239088</v>
      </c>
      <c r="P14" s="249">
        <v>198442712.74027741</v>
      </c>
      <c r="Q14" s="256"/>
    </row>
    <row r="15" spans="1:17" s="257" customFormat="1" ht="9" customHeight="1">
      <c r="A15" s="255"/>
      <c r="B15" s="197" t="s">
        <v>152</v>
      </c>
      <c r="C15" s="184">
        <v>4099575512</v>
      </c>
      <c r="D15" s="184">
        <v>4478600786</v>
      </c>
      <c r="E15" s="184">
        <v>5247940651</v>
      </c>
      <c r="F15" s="184">
        <v>4937009418</v>
      </c>
      <c r="G15" s="184">
        <v>5284765143</v>
      </c>
      <c r="H15" s="184">
        <v>5371103331</v>
      </c>
      <c r="I15" s="184">
        <v>5565483164</v>
      </c>
      <c r="J15" s="184">
        <v>5480720888</v>
      </c>
      <c r="K15" s="184">
        <v>5943113258</v>
      </c>
      <c r="L15" s="184"/>
      <c r="M15" s="184"/>
      <c r="N15" s="184"/>
      <c r="O15" s="184">
        <v>46408312151</v>
      </c>
      <c r="P15" s="258">
        <v>73685515.753314555</v>
      </c>
      <c r="Q15" s="256"/>
    </row>
    <row r="16" spans="1:17" s="257" customFormat="1" ht="9" customHeight="1">
      <c r="A16" s="255"/>
      <c r="B16" s="196" t="s">
        <v>18</v>
      </c>
      <c r="C16" s="182">
        <v>11781986412</v>
      </c>
      <c r="D16" s="182">
        <v>11901993874</v>
      </c>
      <c r="E16" s="182">
        <v>11757539046</v>
      </c>
      <c r="F16" s="182">
        <v>10050606184</v>
      </c>
      <c r="G16" s="182">
        <v>9676192697</v>
      </c>
      <c r="H16" s="182">
        <v>9146983270</v>
      </c>
      <c r="I16" s="182">
        <v>10794885261</v>
      </c>
      <c r="J16" s="182">
        <v>9910482989</v>
      </c>
      <c r="K16" s="182">
        <v>9709964655</v>
      </c>
      <c r="L16" s="182"/>
      <c r="M16" s="182"/>
      <c r="N16" s="182"/>
      <c r="O16" s="183">
        <v>94730634388</v>
      </c>
      <c r="P16" s="249">
        <v>151359535.13515916</v>
      </c>
      <c r="Q16" s="256"/>
    </row>
    <row r="17" spans="1:256" s="257" customFormat="1" ht="9" customHeight="1">
      <c r="A17" s="255"/>
      <c r="B17" s="197" t="s">
        <v>76</v>
      </c>
      <c r="C17" s="184">
        <v>40682193442</v>
      </c>
      <c r="D17" s="184">
        <v>34931949354</v>
      </c>
      <c r="E17" s="184">
        <v>41717558675</v>
      </c>
      <c r="F17" s="184">
        <v>41610562753</v>
      </c>
      <c r="G17" s="184">
        <v>40051057634</v>
      </c>
      <c r="H17" s="184">
        <v>37713154448</v>
      </c>
      <c r="I17" s="184">
        <v>37981512173</v>
      </c>
      <c r="J17" s="184">
        <v>38274897268</v>
      </c>
      <c r="K17" s="184">
        <v>38203706924</v>
      </c>
      <c r="L17" s="184"/>
      <c r="M17" s="184"/>
      <c r="N17" s="184"/>
      <c r="O17" s="184">
        <v>351166592671</v>
      </c>
      <c r="P17" s="258">
        <v>560030013.13060272</v>
      </c>
      <c r="Q17" s="256"/>
    </row>
    <row r="18" spans="1:256" s="257" customFormat="1" ht="9" customHeight="1">
      <c r="A18" s="255"/>
      <c r="B18" s="196" t="s">
        <v>126</v>
      </c>
      <c r="C18" s="182">
        <v>86987193969</v>
      </c>
      <c r="D18" s="182">
        <v>77137133723</v>
      </c>
      <c r="E18" s="182">
        <v>95853980722</v>
      </c>
      <c r="F18" s="182">
        <v>94863351852</v>
      </c>
      <c r="G18" s="182">
        <v>96704032351</v>
      </c>
      <c r="H18" s="182">
        <v>92295872302</v>
      </c>
      <c r="I18" s="182">
        <v>100739849336</v>
      </c>
      <c r="J18" s="182">
        <v>104905484179</v>
      </c>
      <c r="K18" s="182">
        <v>103570718706</v>
      </c>
      <c r="L18" s="182"/>
      <c r="M18" s="182"/>
      <c r="N18" s="182"/>
      <c r="O18" s="183">
        <v>853057617140</v>
      </c>
      <c r="P18" s="249">
        <v>1355610211.4222615</v>
      </c>
      <c r="Q18" s="256"/>
    </row>
    <row r="19" spans="1:256" s="257" customFormat="1" ht="9" customHeight="1">
      <c r="A19" s="255"/>
      <c r="B19" s="197" t="s">
        <v>2</v>
      </c>
      <c r="C19" s="184">
        <v>6262266925</v>
      </c>
      <c r="D19" s="184">
        <v>5778462235</v>
      </c>
      <c r="E19" s="184">
        <v>6243238825</v>
      </c>
      <c r="F19" s="184">
        <v>5867840965</v>
      </c>
      <c r="G19" s="184">
        <v>6297935880</v>
      </c>
      <c r="H19" s="184">
        <v>6017153175</v>
      </c>
      <c r="I19" s="184">
        <v>6157107955</v>
      </c>
      <c r="J19" s="184">
        <v>5565164160</v>
      </c>
      <c r="K19" s="184">
        <v>6234590440</v>
      </c>
      <c r="L19" s="184"/>
      <c r="M19" s="184"/>
      <c r="N19" s="184"/>
      <c r="O19" s="184">
        <v>54423760560</v>
      </c>
      <c r="P19" s="258">
        <v>86731611.996967018</v>
      </c>
      <c r="Q19" s="256"/>
    </row>
    <row r="20" spans="1:256" s="257" customFormat="1" ht="9" customHeight="1">
      <c r="A20" s="255"/>
      <c r="B20" s="211" t="s">
        <v>3</v>
      </c>
      <c r="C20" s="185">
        <v>13447380100</v>
      </c>
      <c r="D20" s="185">
        <v>12693568410</v>
      </c>
      <c r="E20" s="185">
        <v>14375837450</v>
      </c>
      <c r="F20" s="185">
        <v>12530750240</v>
      </c>
      <c r="G20" s="185">
        <v>14169823305</v>
      </c>
      <c r="H20" s="185">
        <v>13996901690</v>
      </c>
      <c r="I20" s="185">
        <v>14526905905</v>
      </c>
      <c r="J20" s="185">
        <v>13997227610</v>
      </c>
      <c r="K20" s="185">
        <v>14220565044</v>
      </c>
      <c r="L20" s="185"/>
      <c r="M20" s="185"/>
      <c r="N20" s="185"/>
      <c r="O20" s="185">
        <v>123958959754</v>
      </c>
      <c r="P20" s="259">
        <v>197277748.30304277</v>
      </c>
      <c r="Q20" s="256"/>
    </row>
    <row r="21" spans="1:256" s="257" customFormat="1" ht="9" customHeight="1">
      <c r="A21" s="255"/>
      <c r="B21" s="214" t="s">
        <v>127</v>
      </c>
      <c r="C21" s="186">
        <v>48614651297</v>
      </c>
      <c r="D21" s="186">
        <v>44133828771</v>
      </c>
      <c r="E21" s="186">
        <v>51899244099</v>
      </c>
      <c r="F21" s="186">
        <v>49905119941</v>
      </c>
      <c r="G21" s="186">
        <v>52529905168</v>
      </c>
      <c r="H21" s="186">
        <v>51187602188</v>
      </c>
      <c r="I21" s="186">
        <v>53680236722</v>
      </c>
      <c r="J21" s="186">
        <v>51419792570</v>
      </c>
      <c r="K21" s="186">
        <v>52100415151</v>
      </c>
      <c r="L21" s="186"/>
      <c r="M21" s="186"/>
      <c r="N21" s="186"/>
      <c r="O21" s="187">
        <v>455470795907</v>
      </c>
      <c r="P21" s="242">
        <v>724845454.34744751</v>
      </c>
      <c r="Q21" s="256"/>
    </row>
    <row r="22" spans="1:256" s="257" customFormat="1" ht="9" customHeight="1">
      <c r="A22" s="255"/>
      <c r="B22" s="211" t="s">
        <v>7</v>
      </c>
      <c r="C22" s="185">
        <v>5243398202</v>
      </c>
      <c r="D22" s="185">
        <v>5263269368</v>
      </c>
      <c r="E22" s="185">
        <v>5342893931</v>
      </c>
      <c r="F22" s="185">
        <v>5436650672</v>
      </c>
      <c r="G22" s="185">
        <v>6034587987</v>
      </c>
      <c r="H22" s="185">
        <v>5502726499</v>
      </c>
      <c r="I22" s="185">
        <v>5840413029</v>
      </c>
      <c r="J22" s="185">
        <v>5733493011</v>
      </c>
      <c r="K22" s="185">
        <v>5502270135</v>
      </c>
      <c r="L22" s="185"/>
      <c r="M22" s="185"/>
      <c r="N22" s="185"/>
      <c r="O22" s="185">
        <v>49899702834</v>
      </c>
      <c r="P22" s="259">
        <v>79442132.766717985</v>
      </c>
      <c r="Q22" s="256"/>
    </row>
    <row r="23" spans="1:256" s="257" customFormat="1" ht="9" customHeight="1">
      <c r="A23" s="255"/>
      <c r="B23" s="214" t="s">
        <v>8</v>
      </c>
      <c r="C23" s="186">
        <v>26293707490</v>
      </c>
      <c r="D23" s="186">
        <v>24670844685</v>
      </c>
      <c r="E23" s="186">
        <v>30903871085</v>
      </c>
      <c r="F23" s="186">
        <v>30127882670</v>
      </c>
      <c r="G23" s="186">
        <v>31886032455</v>
      </c>
      <c r="H23" s="186">
        <v>29499019735</v>
      </c>
      <c r="I23" s="186">
        <v>29335182315</v>
      </c>
      <c r="J23" s="186">
        <v>28814140895</v>
      </c>
      <c r="K23" s="186">
        <v>28882617995</v>
      </c>
      <c r="L23" s="186"/>
      <c r="M23" s="186"/>
      <c r="N23" s="186"/>
      <c r="O23" s="187">
        <v>260413299325</v>
      </c>
      <c r="P23" s="242">
        <v>414724377.4875949</v>
      </c>
      <c r="Q23" s="256"/>
    </row>
    <row r="24" spans="1:256" s="257" customFormat="1" ht="9" customHeight="1">
      <c r="A24" s="255"/>
      <c r="B24" s="211" t="s">
        <v>9</v>
      </c>
      <c r="C24" s="185">
        <v>15424282350</v>
      </c>
      <c r="D24" s="185">
        <v>16401673690</v>
      </c>
      <c r="E24" s="185">
        <v>17165026310</v>
      </c>
      <c r="F24" s="185">
        <v>15803296080</v>
      </c>
      <c r="G24" s="185">
        <v>16542656960</v>
      </c>
      <c r="H24" s="185">
        <v>15469297405</v>
      </c>
      <c r="I24" s="185">
        <v>15667878685</v>
      </c>
      <c r="J24" s="185">
        <v>15826003830</v>
      </c>
      <c r="K24" s="185">
        <v>16044188040</v>
      </c>
      <c r="L24" s="185"/>
      <c r="M24" s="185"/>
      <c r="N24" s="185"/>
      <c r="O24" s="185">
        <v>144344303350</v>
      </c>
      <c r="P24" s="259">
        <v>230144775.05920899</v>
      </c>
      <c r="Q24" s="256"/>
    </row>
    <row r="25" spans="1:256" s="257" customFormat="1" ht="9" customHeight="1">
      <c r="A25" s="255"/>
      <c r="B25" s="250" t="s">
        <v>128</v>
      </c>
      <c r="C25" s="186">
        <v>11470407763</v>
      </c>
      <c r="D25" s="186">
        <v>11658553581</v>
      </c>
      <c r="E25" s="186">
        <v>12436987893</v>
      </c>
      <c r="F25" s="186">
        <v>11460973289</v>
      </c>
      <c r="G25" s="186">
        <v>12161325921</v>
      </c>
      <c r="H25" s="186">
        <v>11856880870</v>
      </c>
      <c r="I25" s="186">
        <v>12275321111</v>
      </c>
      <c r="J25" s="186">
        <v>10421626684</v>
      </c>
      <c r="K25" s="186">
        <v>11519004866</v>
      </c>
      <c r="L25" s="186"/>
      <c r="M25" s="186"/>
      <c r="N25" s="186"/>
      <c r="O25" s="187">
        <v>105261081978</v>
      </c>
      <c r="P25" s="242">
        <v>167845302.33374238</v>
      </c>
      <c r="Q25" s="256"/>
    </row>
    <row r="26" spans="1:256" s="257" customFormat="1" ht="9" customHeight="1">
      <c r="A26" s="255"/>
      <c r="B26" s="211" t="s">
        <v>90</v>
      </c>
      <c r="C26" s="185">
        <v>4326175698</v>
      </c>
      <c r="D26" s="185">
        <v>4498492427</v>
      </c>
      <c r="E26" s="185">
        <v>4241249835</v>
      </c>
      <c r="F26" s="185">
        <v>3881104568</v>
      </c>
      <c r="G26" s="185">
        <v>3803721382</v>
      </c>
      <c r="H26" s="185">
        <v>4026147474</v>
      </c>
      <c r="I26" s="185">
        <v>4291185082</v>
      </c>
      <c r="J26" s="185">
        <v>3924370099</v>
      </c>
      <c r="K26" s="185">
        <v>3933118966</v>
      </c>
      <c r="L26" s="185"/>
      <c r="M26" s="185"/>
      <c r="N26" s="185"/>
      <c r="O26" s="185">
        <v>36925565531</v>
      </c>
      <c r="P26" s="259">
        <v>58910241.113518186</v>
      </c>
      <c r="Q26" s="256"/>
    </row>
    <row r="27" spans="1:256" s="257" customFormat="1" ht="9" customHeight="1">
      <c r="A27" s="255"/>
      <c r="B27" s="250" t="s">
        <v>88</v>
      </c>
      <c r="C27" s="186">
        <v>5928819670</v>
      </c>
      <c r="D27" s="186">
        <v>5698570020</v>
      </c>
      <c r="E27" s="186">
        <v>6568992200</v>
      </c>
      <c r="F27" s="186">
        <v>6331622330</v>
      </c>
      <c r="G27" s="186">
        <v>6577396410</v>
      </c>
      <c r="H27" s="186">
        <v>6356254735</v>
      </c>
      <c r="I27" s="186">
        <v>6568873130</v>
      </c>
      <c r="J27" s="186">
        <v>6542078775</v>
      </c>
      <c r="K27" s="186">
        <v>6641290680</v>
      </c>
      <c r="L27" s="186"/>
      <c r="M27" s="186"/>
      <c r="N27" s="186"/>
      <c r="O27" s="187">
        <v>57213897950</v>
      </c>
      <c r="P27" s="242">
        <v>91055618.314168409</v>
      </c>
      <c r="Q27" s="256"/>
    </row>
    <row r="28" spans="1:256" s="257" customFormat="1" ht="9" customHeight="1">
      <c r="A28" s="255"/>
      <c r="B28" s="211" t="s">
        <v>10</v>
      </c>
      <c r="C28" s="185">
        <v>20518341330</v>
      </c>
      <c r="D28" s="185">
        <v>18283630470</v>
      </c>
      <c r="E28" s="185">
        <v>22300265800</v>
      </c>
      <c r="F28" s="185">
        <v>21582426835</v>
      </c>
      <c r="G28" s="185">
        <v>21801677425</v>
      </c>
      <c r="H28" s="185">
        <v>20672930290</v>
      </c>
      <c r="I28" s="185">
        <v>22591767570</v>
      </c>
      <c r="J28" s="185">
        <v>21931350570</v>
      </c>
      <c r="K28" s="185">
        <v>22488151720</v>
      </c>
      <c r="L28" s="185"/>
      <c r="M28" s="185"/>
      <c r="N28" s="185"/>
      <c r="O28" s="185">
        <v>192170542010</v>
      </c>
      <c r="P28" s="259">
        <v>305802593.94585049</v>
      </c>
      <c r="Q28" s="256"/>
    </row>
    <row r="29" spans="1:256" s="38" customFormat="1" ht="9" customHeight="1">
      <c r="A29" s="37"/>
      <c r="B29" s="97" t="s">
        <v>4</v>
      </c>
      <c r="C29" s="77">
        <v>356128778994</v>
      </c>
      <c r="D29" s="77">
        <v>326965309152</v>
      </c>
      <c r="E29" s="77">
        <v>384012679116</v>
      </c>
      <c r="F29" s="77">
        <v>371038407933</v>
      </c>
      <c r="G29" s="77">
        <v>382590094904</v>
      </c>
      <c r="H29" s="77">
        <v>366491039286</v>
      </c>
      <c r="I29" s="77">
        <v>383291564051</v>
      </c>
      <c r="J29" s="77">
        <v>380617408780</v>
      </c>
      <c r="K29" s="77">
        <v>380537547732</v>
      </c>
      <c r="L29" s="77"/>
      <c r="M29" s="77"/>
      <c r="N29" s="77"/>
      <c r="O29" s="77">
        <v>3331672829948</v>
      </c>
      <c r="P29" s="98">
        <v>5303660533.3670883</v>
      </c>
      <c r="Q29" s="53"/>
    </row>
    <row r="30" spans="1:256" s="41" customFormat="1" ht="18" customHeight="1">
      <c r="A30" s="40"/>
      <c r="B30" s="97" t="s">
        <v>5</v>
      </c>
      <c r="C30" s="77">
        <v>588127390.87080741</v>
      </c>
      <c r="D30" s="77">
        <v>547827406.25963402</v>
      </c>
      <c r="E30" s="77">
        <v>636362050.0720855</v>
      </c>
      <c r="F30" s="77">
        <v>617831001.47031891</v>
      </c>
      <c r="G30" s="77">
        <v>611049151.76643455</v>
      </c>
      <c r="H30" s="77">
        <v>576107897.95802879</v>
      </c>
      <c r="I30" s="77">
        <v>587501056.16253591</v>
      </c>
      <c r="J30" s="77">
        <v>579988432.42666662</v>
      </c>
      <c r="K30" s="77">
        <v>558866146.38057899</v>
      </c>
      <c r="L30" s="77"/>
      <c r="M30" s="77"/>
      <c r="N30" s="77"/>
      <c r="O30" s="77">
        <v>5303660533.3670902</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v>600.54999999999995</v>
      </c>
      <c r="G31" s="100">
        <v>626.12</v>
      </c>
      <c r="H31" s="100">
        <v>636.15</v>
      </c>
      <c r="I31" s="100">
        <v>652.41</v>
      </c>
      <c r="J31" s="100">
        <v>656.25</v>
      </c>
      <c r="K31" s="100">
        <v>680.91</v>
      </c>
      <c r="L31" s="100"/>
      <c r="M31" s="100"/>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5" t="s">
        <v>171</v>
      </c>
      <c r="C35" s="356"/>
      <c r="D35" s="356"/>
      <c r="E35" s="356"/>
      <c r="F35" s="356"/>
      <c r="G35" s="356"/>
      <c r="H35" s="356"/>
      <c r="I35" s="356"/>
      <c r="J35" s="356"/>
      <c r="K35" s="356"/>
      <c r="L35" s="356"/>
      <c r="M35" s="356"/>
      <c r="N35" s="356"/>
      <c r="O35" s="356"/>
      <c r="P35" s="357"/>
      <c r="Q35" s="16"/>
      <c r="R35" s="88"/>
    </row>
    <row r="36" spans="1:19" s="38" customFormat="1" ht="10.5" customHeight="1">
      <c r="A36" s="37"/>
      <c r="B36" s="189" t="s">
        <v>185</v>
      </c>
      <c r="C36" s="263">
        <v>0.95227465906268216</v>
      </c>
      <c r="D36" s="263">
        <v>0.94523442757574272</v>
      </c>
      <c r="E36" s="263">
        <v>0.94696882017007444</v>
      </c>
      <c r="F36" s="263">
        <v>0.95075785410246727</v>
      </c>
      <c r="G36" s="263">
        <v>0.94335287337730545</v>
      </c>
      <c r="H36" s="263">
        <v>0.93733738947779455</v>
      </c>
      <c r="I36" s="263">
        <v>0.94423075490854869</v>
      </c>
      <c r="J36" s="263">
        <v>0.94027857471962828</v>
      </c>
      <c r="K36" s="263">
        <v>0.94441991201327369</v>
      </c>
      <c r="L36" s="263"/>
      <c r="M36" s="263"/>
      <c r="N36" s="263"/>
      <c r="O36" s="263">
        <v>0.94479739405637453</v>
      </c>
      <c r="P36" s="263">
        <v>0.946621063775269</v>
      </c>
      <c r="Q36" s="16"/>
      <c r="R36" s="88"/>
    </row>
    <row r="37" spans="1:19" s="257" customFormat="1" ht="9" customHeight="1">
      <c r="A37" s="255"/>
      <c r="B37" s="188" t="s">
        <v>125</v>
      </c>
      <c r="C37" s="260">
        <v>0.93401854516018523</v>
      </c>
      <c r="D37" s="260">
        <v>0.93578875382316473</v>
      </c>
      <c r="E37" s="260">
        <v>0.92858399472981368</v>
      </c>
      <c r="F37" s="260">
        <v>0.93182266460682295</v>
      </c>
      <c r="G37" s="260">
        <v>0.92992679976666115</v>
      </c>
      <c r="H37" s="260">
        <v>0.93128488115947006</v>
      </c>
      <c r="I37" s="260">
        <v>0.93864930096088484</v>
      </c>
      <c r="J37" s="260">
        <v>0.92953349105565253</v>
      </c>
      <c r="K37" s="260">
        <v>0.93315032028458578</v>
      </c>
      <c r="L37" s="260"/>
      <c r="M37" s="260"/>
      <c r="N37" s="260"/>
      <c r="O37" s="260">
        <v>0.93245795470590043</v>
      </c>
      <c r="P37" s="260">
        <v>0.93335642070361691</v>
      </c>
      <c r="Q37" s="261"/>
      <c r="R37" s="262"/>
    </row>
    <row r="38" spans="1:19" s="257" customFormat="1" ht="9" customHeight="1">
      <c r="A38" s="255"/>
      <c r="B38" s="189" t="s">
        <v>1</v>
      </c>
      <c r="C38" s="263">
        <v>0.92665158407693549</v>
      </c>
      <c r="D38" s="263">
        <v>0.92434407079566605</v>
      </c>
      <c r="E38" s="263">
        <v>0.92381115800960079</v>
      </c>
      <c r="F38" s="263">
        <v>0.92823623683523926</v>
      </c>
      <c r="G38" s="263">
        <v>0.92752560122269945</v>
      </c>
      <c r="H38" s="263">
        <v>0.92205584982584643</v>
      </c>
      <c r="I38" s="263">
        <v>0.92296996891260075</v>
      </c>
      <c r="J38" s="263">
        <v>0.92346249732205588</v>
      </c>
      <c r="K38" s="263">
        <v>0.92243807171063563</v>
      </c>
      <c r="L38" s="263"/>
      <c r="M38" s="263"/>
      <c r="N38" s="263"/>
      <c r="O38" s="263">
        <v>0.92463148141869056</v>
      </c>
      <c r="P38" s="263">
        <v>0.92513208684338255</v>
      </c>
      <c r="R38" s="264"/>
      <c r="S38" s="264"/>
    </row>
    <row r="39" spans="1:19" s="257" customFormat="1" ht="9" customHeight="1">
      <c r="A39" s="255"/>
      <c r="B39" s="190" t="s">
        <v>49</v>
      </c>
      <c r="C39" s="260">
        <v>0.93201058442659701</v>
      </c>
      <c r="D39" s="260">
        <v>0.93484667047634751</v>
      </c>
      <c r="E39" s="260">
        <v>0.93448758389850972</v>
      </c>
      <c r="F39" s="260">
        <v>0.93606964835373052</v>
      </c>
      <c r="G39" s="260">
        <v>0.93934481042757245</v>
      </c>
      <c r="H39" s="260">
        <v>0.94137604845955958</v>
      </c>
      <c r="I39" s="260">
        <v>0.93511373703798117</v>
      </c>
      <c r="J39" s="260">
        <v>0.9398652839159225</v>
      </c>
      <c r="K39" s="260">
        <v>0.93814534427049712</v>
      </c>
      <c r="L39" s="260"/>
      <c r="M39" s="260"/>
      <c r="N39" s="260"/>
      <c r="O39" s="260">
        <v>0.93697705586212987</v>
      </c>
      <c r="P39" s="260">
        <v>0.93656436131841914</v>
      </c>
      <c r="R39" s="264"/>
      <c r="S39" s="264"/>
    </row>
    <row r="40" spans="1:19" s="257" customFormat="1" ht="9" customHeight="1">
      <c r="A40" s="255"/>
      <c r="B40" s="189" t="s">
        <v>152</v>
      </c>
      <c r="C40" s="263">
        <v>0.94130271505046492</v>
      </c>
      <c r="D40" s="263">
        <v>0.95121332567014827</v>
      </c>
      <c r="E40" s="263">
        <v>0.95228923502549723</v>
      </c>
      <c r="F40" s="263">
        <v>0.95255731412096734</v>
      </c>
      <c r="G40" s="263">
        <v>0.94920572196939346</v>
      </c>
      <c r="H40" s="263">
        <v>0.94524705728473724</v>
      </c>
      <c r="I40" s="263">
        <v>0.94116437668555308</v>
      </c>
      <c r="J40" s="263">
        <v>0.94936116203113607</v>
      </c>
      <c r="K40" s="263">
        <v>0.95194396933029135</v>
      </c>
      <c r="L40" s="263"/>
      <c r="M40" s="263"/>
      <c r="N40" s="263"/>
      <c r="O40" s="263">
        <v>0.94835308346915703</v>
      </c>
      <c r="P40" s="263">
        <v>0.94800481491216504</v>
      </c>
      <c r="R40" s="264"/>
      <c r="S40" s="264"/>
    </row>
    <row r="41" spans="1:19" s="257" customFormat="1" ht="9" customHeight="1">
      <c r="A41" s="255"/>
      <c r="B41" s="188" t="s">
        <v>18</v>
      </c>
      <c r="C41" s="260">
        <v>0.93408366697749678</v>
      </c>
      <c r="D41" s="260">
        <v>0.93727364045860539</v>
      </c>
      <c r="E41" s="265">
        <v>0.93881917847045349</v>
      </c>
      <c r="F41" s="260">
        <v>0.93775148547796294</v>
      </c>
      <c r="G41" s="260">
        <v>0.93308371946739455</v>
      </c>
      <c r="H41" s="260">
        <v>0.93687434042939932</v>
      </c>
      <c r="I41" s="260">
        <v>0.93615681757268099</v>
      </c>
      <c r="J41" s="260">
        <v>0.93240428102812412</v>
      </c>
      <c r="K41" s="260">
        <v>0.9362800214024054</v>
      </c>
      <c r="L41" s="260"/>
      <c r="M41" s="260"/>
      <c r="N41" s="260"/>
      <c r="O41" s="260">
        <v>0.93591435021816949</v>
      </c>
      <c r="P41" s="260">
        <v>0.9356696628746014</v>
      </c>
      <c r="R41" s="264"/>
      <c r="S41" s="264"/>
    </row>
    <row r="42" spans="1:19" s="257" customFormat="1" ht="9" customHeight="1">
      <c r="A42" s="255"/>
      <c r="B42" s="189" t="s">
        <v>76</v>
      </c>
      <c r="C42" s="263">
        <v>0.93757623217586394</v>
      </c>
      <c r="D42" s="263">
        <v>0.93766527112662668</v>
      </c>
      <c r="E42" s="266">
        <v>0.9389486214703574</v>
      </c>
      <c r="F42" s="266">
        <v>0.93900902910002038</v>
      </c>
      <c r="G42" s="266">
        <v>0.93217781580644088</v>
      </c>
      <c r="H42" s="263">
        <v>0.93606174494565841</v>
      </c>
      <c r="I42" s="263">
        <v>0.93777368793967841</v>
      </c>
      <c r="J42" s="263">
        <v>0.93415677875360403</v>
      </c>
      <c r="K42" s="263">
        <v>0.94391246647183602</v>
      </c>
      <c r="L42" s="263"/>
      <c r="M42" s="263"/>
      <c r="N42" s="263"/>
      <c r="O42" s="263">
        <v>0.93747753891393115</v>
      </c>
      <c r="P42" s="263">
        <v>0.93831943483377933</v>
      </c>
      <c r="R42" s="264"/>
      <c r="S42" s="264"/>
    </row>
    <row r="43" spans="1:19" s="257" customFormat="1" ht="9" customHeight="1">
      <c r="A43" s="255"/>
      <c r="B43" s="188" t="s">
        <v>126</v>
      </c>
      <c r="C43" s="260">
        <v>0.9429724223111754</v>
      </c>
      <c r="D43" s="260">
        <v>0.9440595884791948</v>
      </c>
      <c r="E43" s="260">
        <v>0.94469942635586979</v>
      </c>
      <c r="F43" s="260">
        <v>0.94599426059714975</v>
      </c>
      <c r="G43" s="260">
        <v>0.94821671015926134</v>
      </c>
      <c r="H43" s="260">
        <v>0.94399599667808776</v>
      </c>
      <c r="I43" s="260">
        <v>0.94717458016786726</v>
      </c>
      <c r="J43" s="260">
        <v>0.95263375101037195</v>
      </c>
      <c r="K43" s="260">
        <v>0.94793353431960303</v>
      </c>
      <c r="L43" s="260"/>
      <c r="M43" s="260"/>
      <c r="N43" s="260"/>
      <c r="O43" s="260">
        <v>0.94659275845546664</v>
      </c>
      <c r="P43" s="260">
        <v>0.94674004992581828</v>
      </c>
      <c r="R43" s="264"/>
      <c r="S43" s="264"/>
    </row>
    <row r="44" spans="1:19" s="257" customFormat="1" ht="9" customHeight="1">
      <c r="A44" s="255"/>
      <c r="B44" s="189" t="s">
        <v>2</v>
      </c>
      <c r="C44" s="263">
        <v>0.92465599396340004</v>
      </c>
      <c r="D44" s="263">
        <v>0.92610574221395769</v>
      </c>
      <c r="E44" s="266">
        <v>0.92466457760407716</v>
      </c>
      <c r="F44" s="266">
        <v>0.92490954618092658</v>
      </c>
      <c r="G44" s="266">
        <v>0.92764901966578928</v>
      </c>
      <c r="H44" s="266">
        <v>0.92819046458793197</v>
      </c>
      <c r="I44" s="263">
        <v>0.93267480771335609</v>
      </c>
      <c r="J44" s="263">
        <v>0.92709437164203978</v>
      </c>
      <c r="K44" s="263">
        <v>0.93210247472165952</v>
      </c>
      <c r="L44" s="263"/>
      <c r="M44" s="263"/>
      <c r="N44" s="263"/>
      <c r="O44" s="263">
        <v>0.92758494401254954</v>
      </c>
      <c r="P44" s="263">
        <v>0.92668373467354215</v>
      </c>
      <c r="R44" s="264"/>
      <c r="S44" s="264"/>
    </row>
    <row r="45" spans="1:19" s="257" customFormat="1" ht="9" customHeight="1">
      <c r="A45" s="255"/>
      <c r="B45" s="191" t="s">
        <v>3</v>
      </c>
      <c r="C45" s="260">
        <v>0.93623618707706491</v>
      </c>
      <c r="D45" s="260">
        <v>0.93628713787347051</v>
      </c>
      <c r="E45" s="267">
        <v>0.93236790709538808</v>
      </c>
      <c r="F45" s="267">
        <v>0.93310710125525576</v>
      </c>
      <c r="G45" s="267">
        <v>0.93521002243718521</v>
      </c>
      <c r="H45" s="260">
        <v>0.93617471381982675</v>
      </c>
      <c r="I45" s="260">
        <v>0.93424391090251235</v>
      </c>
      <c r="J45" s="260">
        <v>0.93268002669851557</v>
      </c>
      <c r="K45" s="260">
        <v>0.93491720960901648</v>
      </c>
      <c r="L45" s="260"/>
      <c r="M45" s="260"/>
      <c r="N45" s="260"/>
      <c r="O45" s="260">
        <v>0.9345658889676326</v>
      </c>
      <c r="P45" s="260">
        <v>0.93442463925614783</v>
      </c>
      <c r="R45" s="264"/>
      <c r="S45" s="264"/>
    </row>
    <row r="46" spans="1:19" s="257" customFormat="1" ht="9" customHeight="1">
      <c r="A46" s="255"/>
      <c r="B46" s="192" t="s">
        <v>127</v>
      </c>
      <c r="C46" s="263">
        <v>0.93849177078876789</v>
      </c>
      <c r="D46" s="263">
        <v>0.93998305495442325</v>
      </c>
      <c r="E46" s="263">
        <v>0.93543141638811322</v>
      </c>
      <c r="F46" s="263">
        <v>0.93857471284260829</v>
      </c>
      <c r="G46" s="263">
        <v>0.93693422018553152</v>
      </c>
      <c r="H46" s="263">
        <v>0.93712366093689548</v>
      </c>
      <c r="I46" s="263">
        <v>0.9370027784617786</v>
      </c>
      <c r="J46" s="263">
        <v>0.93675803079965636</v>
      </c>
      <c r="K46" s="263">
        <v>0.94019473194274161</v>
      </c>
      <c r="L46" s="263"/>
      <c r="M46" s="263"/>
      <c r="N46" s="263"/>
      <c r="O46" s="263">
        <v>0.93778683855992861</v>
      </c>
      <c r="P46" s="263">
        <v>0.93775407330317984</v>
      </c>
      <c r="R46" s="264"/>
      <c r="S46" s="264"/>
    </row>
    <row r="47" spans="1:19" s="257" customFormat="1" ht="9" customHeight="1">
      <c r="A47" s="255"/>
      <c r="B47" s="191" t="s">
        <v>7</v>
      </c>
      <c r="C47" s="260">
        <v>0.93731712043639293</v>
      </c>
      <c r="D47" s="260">
        <v>0.93871056819526244</v>
      </c>
      <c r="E47" s="260">
        <v>0.94221098135440418</v>
      </c>
      <c r="F47" s="260">
        <v>0.94208002003480573</v>
      </c>
      <c r="G47" s="260">
        <v>0.94541049567763968</v>
      </c>
      <c r="H47" s="260">
        <v>0.94092778242584429</v>
      </c>
      <c r="I47" s="260">
        <v>0.94600363031961865</v>
      </c>
      <c r="J47" s="260">
        <v>0.939881005289674</v>
      </c>
      <c r="K47" s="260">
        <v>0.93290162206839744</v>
      </c>
      <c r="L47" s="260"/>
      <c r="M47" s="260"/>
      <c r="N47" s="260"/>
      <c r="O47" s="260">
        <v>0.94070836145372627</v>
      </c>
      <c r="P47" s="260">
        <v>0.94018109271242734</v>
      </c>
      <c r="R47" s="264"/>
      <c r="S47" s="264"/>
    </row>
    <row r="48" spans="1:19" s="257" customFormat="1" ht="9" customHeight="1">
      <c r="A48" s="255"/>
      <c r="B48" s="192" t="s">
        <v>8</v>
      </c>
      <c r="C48" s="263">
        <v>0.94176643873511046</v>
      </c>
      <c r="D48" s="263">
        <v>0.94359380382925873</v>
      </c>
      <c r="E48" s="263">
        <v>0.94033487711204644</v>
      </c>
      <c r="F48" s="263">
        <v>0.94109163237789517</v>
      </c>
      <c r="G48" s="263">
        <v>0.93727583157852623</v>
      </c>
      <c r="H48" s="263">
        <v>0.94030509675171758</v>
      </c>
      <c r="I48" s="263">
        <v>0.93919123379410985</v>
      </c>
      <c r="J48" s="263">
        <v>0.93901103376970907</v>
      </c>
      <c r="K48" s="263">
        <v>0.94156420019500386</v>
      </c>
      <c r="L48" s="263"/>
      <c r="M48" s="263"/>
      <c r="N48" s="263"/>
      <c r="O48" s="263">
        <v>0.94035881340830973</v>
      </c>
      <c r="P48" s="263">
        <v>0.94066787682988451</v>
      </c>
      <c r="R48" s="264"/>
      <c r="S48" s="264"/>
    </row>
    <row r="49" spans="1:23" s="257" customFormat="1" ht="9" customHeight="1">
      <c r="A49" s="255"/>
      <c r="B49" s="191" t="s">
        <v>9</v>
      </c>
      <c r="C49" s="260">
        <v>0.93738182904827339</v>
      </c>
      <c r="D49" s="260">
        <v>0.93678896802878653</v>
      </c>
      <c r="E49" s="260">
        <v>0.93783847640371021</v>
      </c>
      <c r="F49" s="260">
        <v>0.93925151935772633</v>
      </c>
      <c r="G49" s="260">
        <v>0.93740972580743165</v>
      </c>
      <c r="H49" s="260">
        <v>0.93653002031736421</v>
      </c>
      <c r="I49" s="260">
        <v>0.93740781667279038</v>
      </c>
      <c r="J49" s="260">
        <v>0.93483308173823432</v>
      </c>
      <c r="K49" s="260">
        <v>0.93596165911054729</v>
      </c>
      <c r="L49" s="260"/>
      <c r="M49" s="260"/>
      <c r="N49" s="260"/>
      <c r="O49" s="260">
        <v>0.93705089487343463</v>
      </c>
      <c r="P49" s="260">
        <v>0.93696117995505168</v>
      </c>
      <c r="R49" s="264"/>
      <c r="S49" s="264"/>
    </row>
    <row r="50" spans="1:23" s="257" customFormat="1" ht="9" customHeight="1">
      <c r="A50" s="255"/>
      <c r="B50" s="193" t="s">
        <v>128</v>
      </c>
      <c r="C50" s="263">
        <v>0.93412890102850299</v>
      </c>
      <c r="D50" s="263">
        <v>0.94047559200388597</v>
      </c>
      <c r="E50" s="263">
        <v>0.93562044975128933</v>
      </c>
      <c r="F50" s="263">
        <v>0.93753339625290522</v>
      </c>
      <c r="G50" s="263">
        <v>0.93011129217971722</v>
      </c>
      <c r="H50" s="263">
        <v>0.93086462915604884</v>
      </c>
      <c r="I50" s="263">
        <v>0.93676114115626896</v>
      </c>
      <c r="J50" s="263">
        <v>0.91775349434499087</v>
      </c>
      <c r="K50" s="263">
        <v>0.93348472486008582</v>
      </c>
      <c r="L50" s="263"/>
      <c r="M50" s="263"/>
      <c r="N50" s="263"/>
      <c r="O50" s="263">
        <v>0.93316208458250094</v>
      </c>
      <c r="P50" s="263">
        <v>0.93395072649931754</v>
      </c>
      <c r="R50" s="264"/>
      <c r="S50" s="264"/>
    </row>
    <row r="51" spans="1:23" s="257" customFormat="1" ht="9" customHeight="1">
      <c r="A51" s="255"/>
      <c r="B51" s="191" t="s">
        <v>90</v>
      </c>
      <c r="C51" s="260">
        <v>0.92811566734477091</v>
      </c>
      <c r="D51" s="260">
        <v>0.92778885342780637</v>
      </c>
      <c r="E51" s="260">
        <v>0.92324167387795486</v>
      </c>
      <c r="F51" s="260">
        <v>0.93383001733129289</v>
      </c>
      <c r="G51" s="260">
        <v>0.92213660537768594</v>
      </c>
      <c r="H51" s="260">
        <v>0.92412358887179702</v>
      </c>
      <c r="I51" s="260">
        <v>0.91745559461282633</v>
      </c>
      <c r="J51" s="260">
        <v>0.91135187578545451</v>
      </c>
      <c r="K51" s="260">
        <v>0.92712949074828466</v>
      </c>
      <c r="L51" s="260"/>
      <c r="M51" s="260"/>
      <c r="N51" s="260"/>
      <c r="O51" s="260">
        <v>0.92393997493031921</v>
      </c>
      <c r="P51" s="260">
        <v>0.92564057322377613</v>
      </c>
      <c r="R51" s="264"/>
      <c r="S51" s="264"/>
    </row>
    <row r="52" spans="1:23" s="257" customFormat="1" ht="9" customHeight="1">
      <c r="A52" s="255"/>
      <c r="B52" s="193" t="s">
        <v>88</v>
      </c>
      <c r="C52" s="263">
        <v>0.93868313842643825</v>
      </c>
      <c r="D52" s="263">
        <v>0.93164098964603048</v>
      </c>
      <c r="E52" s="263">
        <v>0.93325427224590096</v>
      </c>
      <c r="F52" s="263">
        <v>0.9342217336579518</v>
      </c>
      <c r="G52" s="263">
        <v>0.93623382355937401</v>
      </c>
      <c r="H52" s="263">
        <v>0.9344762039339507</v>
      </c>
      <c r="I52" s="263">
        <v>0.93829751207266809</v>
      </c>
      <c r="J52" s="263">
        <v>0.93716966179454175</v>
      </c>
      <c r="K52" s="263">
        <v>0.94008134364629259</v>
      </c>
      <c r="L52" s="263"/>
      <c r="M52" s="263"/>
      <c r="N52" s="263"/>
      <c r="O52" s="263">
        <v>0.9360607113293179</v>
      </c>
      <c r="P52" s="263">
        <v>0.93568365949188204</v>
      </c>
      <c r="R52" s="264"/>
      <c r="S52" s="264"/>
    </row>
    <row r="53" spans="1:23" s="257" customFormat="1" ht="9" customHeight="1">
      <c r="A53" s="255"/>
      <c r="B53" s="191" t="s">
        <v>10</v>
      </c>
      <c r="C53" s="260">
        <v>0.92874293528481822</v>
      </c>
      <c r="D53" s="260">
        <v>0.9271658739666051</v>
      </c>
      <c r="E53" s="260">
        <v>0.92950791452001436</v>
      </c>
      <c r="F53" s="260">
        <v>0.93215434834115118</v>
      </c>
      <c r="G53" s="260">
        <v>0.92929446991852283</v>
      </c>
      <c r="H53" s="260">
        <v>0.92507991197797435</v>
      </c>
      <c r="I53" s="260">
        <v>0.93058939761392034</v>
      </c>
      <c r="J53" s="260">
        <v>0.92965354226244534</v>
      </c>
      <c r="K53" s="260">
        <v>0.93144756535820805</v>
      </c>
      <c r="L53" s="260"/>
      <c r="M53" s="260"/>
      <c r="N53" s="260"/>
      <c r="O53" s="260">
        <v>0.92937080561341334</v>
      </c>
      <c r="P53" s="260">
        <v>0.92919685802438479</v>
      </c>
      <c r="R53" s="264"/>
      <c r="S53" s="264"/>
    </row>
    <row r="54" spans="1:23" s="38" customFormat="1" ht="9" customHeight="1">
      <c r="A54" s="37"/>
      <c r="B54" s="93" t="s">
        <v>0</v>
      </c>
      <c r="C54" s="67">
        <v>0.93736671791308446</v>
      </c>
      <c r="D54" s="67">
        <v>0.93813598517389907</v>
      </c>
      <c r="E54" s="75">
        <v>0.93738924743748586</v>
      </c>
      <c r="F54" s="75">
        <v>0.9392085878934856</v>
      </c>
      <c r="G54" s="75">
        <v>0.93786329738367868</v>
      </c>
      <c r="H54" s="75">
        <v>0.93685207993601261</v>
      </c>
      <c r="I54" s="67">
        <v>0.93856504294765319</v>
      </c>
      <c r="J54" s="67">
        <v>0.93868373896557744</v>
      </c>
      <c r="K54" s="67">
        <v>0.94010822366719249</v>
      </c>
      <c r="L54" s="67"/>
      <c r="M54" s="67"/>
      <c r="N54" s="67"/>
      <c r="O54" s="67">
        <v>0.93825179608851006</v>
      </c>
      <c r="P54" s="67">
        <v>0.93788637768247796</v>
      </c>
      <c r="R54" s="66"/>
      <c r="S54" s="66"/>
    </row>
    <row r="55" spans="1:23" s="38" customFormat="1" ht="9" customHeight="1">
      <c r="A55" s="37"/>
      <c r="B55" s="94" t="s">
        <v>14</v>
      </c>
      <c r="C55" s="95">
        <v>0.95227465906268216</v>
      </c>
      <c r="D55" s="95">
        <v>0.95121332567014827</v>
      </c>
      <c r="E55" s="95">
        <v>0.95228923502549723</v>
      </c>
      <c r="F55" s="95">
        <v>0.95255731412096734</v>
      </c>
      <c r="G55" s="95">
        <v>0.94920572196939346</v>
      </c>
      <c r="H55" s="95">
        <v>0.94524705728473724</v>
      </c>
      <c r="I55" s="95">
        <v>0.94717458016786726</v>
      </c>
      <c r="J55" s="95">
        <v>0.95263375101037195</v>
      </c>
      <c r="K55" s="95">
        <v>0.95194396933029135</v>
      </c>
      <c r="L55" s="95"/>
      <c r="M55" s="95"/>
      <c r="N55" s="95"/>
      <c r="O55" s="95">
        <v>0.94835308346915703</v>
      </c>
      <c r="P55" s="96">
        <v>0.94800481491216504</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R66"/>
  <sheetViews>
    <sheetView showGridLines="0" zoomScaleNormal="100" workbookViewId="0">
      <selection activeCell="R39" sqref="R39"/>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26549731792</v>
      </c>
      <c r="D10" s="297">
        <v>24388597723</v>
      </c>
      <c r="E10" s="297">
        <v>30000782868</v>
      </c>
      <c r="F10" s="297">
        <v>27604944864</v>
      </c>
      <c r="G10" s="297">
        <v>28682507751</v>
      </c>
      <c r="H10" s="297">
        <v>28422179363</v>
      </c>
      <c r="I10" s="297">
        <v>29210225183</v>
      </c>
      <c r="J10" s="297">
        <v>29029778781</v>
      </c>
      <c r="K10" s="297">
        <v>27337558149</v>
      </c>
      <c r="L10" s="297"/>
      <c r="M10" s="297"/>
      <c r="N10" s="297"/>
      <c r="O10" s="297">
        <v>251226306474</v>
      </c>
      <c r="P10" s="268"/>
      <c r="Q10" s="268"/>
      <c r="R10" s="268"/>
    </row>
    <row r="11" spans="1:18" s="269" customFormat="1" ht="12" customHeight="1">
      <c r="A11" s="268"/>
      <c r="B11" s="298" t="s">
        <v>148</v>
      </c>
      <c r="C11" s="299">
        <v>15036119536.634199</v>
      </c>
      <c r="D11" s="299">
        <v>15907114226.869999</v>
      </c>
      <c r="E11" s="299">
        <v>12762494365.189999</v>
      </c>
      <c r="F11" s="299">
        <v>11288107052.092451</v>
      </c>
      <c r="G11" s="299">
        <v>11542264424.82</v>
      </c>
      <c r="H11" s="299">
        <v>11052146085.219999</v>
      </c>
      <c r="I11" s="299">
        <v>12831101868.82</v>
      </c>
      <c r="J11" s="299">
        <v>11265919666.01</v>
      </c>
      <c r="K11" s="299">
        <v>11944652280.6</v>
      </c>
      <c r="L11" s="299"/>
      <c r="M11" s="299"/>
      <c r="N11" s="299"/>
      <c r="O11" s="299">
        <v>113629919506.25665</v>
      </c>
      <c r="P11" s="268"/>
      <c r="Q11" s="268"/>
      <c r="R11" s="268"/>
    </row>
    <row r="12" spans="1:18" s="271" customFormat="1" ht="12" customHeight="1">
      <c r="A12" s="270"/>
      <c r="B12" s="300" t="s">
        <v>178</v>
      </c>
      <c r="C12" s="301">
        <v>41585851328.634201</v>
      </c>
      <c r="D12" s="301">
        <v>40295711949.869995</v>
      </c>
      <c r="E12" s="301">
        <v>42763277233.190002</v>
      </c>
      <c r="F12" s="301">
        <v>38893051916.092453</v>
      </c>
      <c r="G12" s="301">
        <v>40224772175.82</v>
      </c>
      <c r="H12" s="301">
        <v>39474325448.220001</v>
      </c>
      <c r="I12" s="301">
        <v>42041327051.82</v>
      </c>
      <c r="J12" s="301">
        <v>40295698447.010002</v>
      </c>
      <c r="K12" s="301">
        <v>39282210429.599998</v>
      </c>
      <c r="L12" s="301"/>
      <c r="M12" s="301"/>
      <c r="N12" s="301"/>
      <c r="O12" s="301">
        <v>364856225980.25665</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5" t="s">
        <v>171</v>
      </c>
      <c r="C16" s="356"/>
      <c r="D16" s="356"/>
      <c r="E16" s="356"/>
      <c r="F16" s="356"/>
      <c r="G16" s="356"/>
      <c r="H16" s="356"/>
      <c r="I16" s="356"/>
      <c r="J16" s="356"/>
      <c r="K16" s="356"/>
      <c r="L16" s="356"/>
      <c r="M16" s="356"/>
      <c r="N16" s="356"/>
      <c r="O16" s="356"/>
      <c r="P16" s="357"/>
      <c r="Q16" s="6"/>
      <c r="R16" s="6"/>
    </row>
    <row r="17" spans="1:18" s="269" customFormat="1" ht="12" customHeight="1">
      <c r="A17" s="268"/>
      <c r="B17" s="296" t="s">
        <v>52</v>
      </c>
      <c r="C17" s="297">
        <v>1480038300</v>
      </c>
      <c r="D17" s="297">
        <v>1372132650</v>
      </c>
      <c r="E17" s="297">
        <v>1152356900</v>
      </c>
      <c r="F17" s="297">
        <v>1537349050</v>
      </c>
      <c r="G17" s="297">
        <v>1356992300</v>
      </c>
      <c r="H17" s="297">
        <v>1795508100</v>
      </c>
      <c r="I17" s="297">
        <v>1350409650</v>
      </c>
      <c r="J17" s="297">
        <v>1253297450</v>
      </c>
      <c r="K17" s="297">
        <v>1722310000</v>
      </c>
      <c r="L17" s="297"/>
      <c r="M17" s="297"/>
      <c r="N17" s="297"/>
      <c r="O17" s="297">
        <v>13020394400</v>
      </c>
      <c r="P17" s="297">
        <v>20711568.702832416</v>
      </c>
      <c r="Q17" s="268"/>
      <c r="R17" s="268"/>
    </row>
    <row r="18" spans="1:18" s="269" customFormat="1" ht="12" customHeight="1">
      <c r="A18" s="268"/>
      <c r="B18" s="302" t="s">
        <v>53</v>
      </c>
      <c r="C18" s="299">
        <v>2675550688</v>
      </c>
      <c r="D18" s="299">
        <v>2695713750</v>
      </c>
      <c r="E18" s="299">
        <v>4692790550</v>
      </c>
      <c r="F18" s="299">
        <v>3429995650</v>
      </c>
      <c r="G18" s="299">
        <v>3471111250</v>
      </c>
      <c r="H18" s="299">
        <v>3378212000</v>
      </c>
      <c r="I18" s="299">
        <v>4218425387</v>
      </c>
      <c r="J18" s="299">
        <v>4353568270</v>
      </c>
      <c r="K18" s="299">
        <v>2735785899</v>
      </c>
      <c r="L18" s="299"/>
      <c r="M18" s="299"/>
      <c r="N18" s="299"/>
      <c r="O18" s="303">
        <v>31651153444</v>
      </c>
      <c r="P18" s="304">
        <v>50395200.234334596</v>
      </c>
      <c r="Q18" s="268"/>
      <c r="R18" s="268"/>
    </row>
    <row r="19" spans="1:18" s="268" customFormat="1" ht="12" customHeight="1">
      <c r="B19" s="296" t="s">
        <v>54</v>
      </c>
      <c r="C19" s="297">
        <v>69625500</v>
      </c>
      <c r="D19" s="297">
        <v>75542350</v>
      </c>
      <c r="E19" s="297">
        <v>90675900</v>
      </c>
      <c r="F19" s="297">
        <v>59179200</v>
      </c>
      <c r="G19" s="297">
        <v>56411300</v>
      </c>
      <c r="H19" s="297">
        <v>81440000</v>
      </c>
      <c r="I19" s="297">
        <v>71690150</v>
      </c>
      <c r="J19" s="297">
        <v>61311300</v>
      </c>
      <c r="K19" s="297">
        <v>64946900</v>
      </c>
      <c r="L19" s="297"/>
      <c r="M19" s="297"/>
      <c r="N19" s="297"/>
      <c r="O19" s="305">
        <v>630822600</v>
      </c>
      <c r="P19" s="306">
        <v>1007168.5364414742</v>
      </c>
    </row>
    <row r="20" spans="1:18" s="268" customFormat="1" ht="12" customHeight="1">
      <c r="B20" s="307" t="s">
        <v>55</v>
      </c>
      <c r="C20" s="299">
        <v>22305514274</v>
      </c>
      <c r="D20" s="299">
        <v>20227386733</v>
      </c>
      <c r="E20" s="299">
        <v>24043322833</v>
      </c>
      <c r="F20" s="299">
        <v>22555948764</v>
      </c>
      <c r="G20" s="299">
        <v>23772886951</v>
      </c>
      <c r="H20" s="299">
        <v>23143146853</v>
      </c>
      <c r="I20" s="299">
        <v>23547500776</v>
      </c>
      <c r="J20" s="299">
        <v>23338036391</v>
      </c>
      <c r="K20" s="299">
        <v>22791069695</v>
      </c>
      <c r="L20" s="299"/>
      <c r="M20" s="299"/>
      <c r="N20" s="299"/>
      <c r="O20" s="303">
        <v>205724813270</v>
      </c>
      <c r="P20" s="304">
        <v>327604982.86617172</v>
      </c>
    </row>
    <row r="21" spans="1:18" s="268" customFormat="1" ht="12" customHeight="1">
      <c r="B21" s="296" t="s">
        <v>56</v>
      </c>
      <c r="C21" s="297">
        <v>19003030</v>
      </c>
      <c r="D21" s="297">
        <v>17822240</v>
      </c>
      <c r="E21" s="297">
        <v>21636685</v>
      </c>
      <c r="F21" s="297">
        <v>22472200</v>
      </c>
      <c r="G21" s="297">
        <v>25105950</v>
      </c>
      <c r="H21" s="297">
        <v>23872410</v>
      </c>
      <c r="I21" s="297">
        <v>22199220</v>
      </c>
      <c r="J21" s="297">
        <v>23565370</v>
      </c>
      <c r="K21" s="297">
        <v>23445655</v>
      </c>
      <c r="L21" s="297"/>
      <c r="M21" s="297"/>
      <c r="N21" s="297"/>
      <c r="O21" s="305">
        <v>199122760</v>
      </c>
      <c r="P21" s="306">
        <v>316510.31437954382</v>
      </c>
    </row>
    <row r="22" spans="1:18" s="270" customFormat="1" ht="12" customHeight="1">
      <c r="B22" s="308" t="s">
        <v>0</v>
      </c>
      <c r="C22" s="309">
        <v>26549731792</v>
      </c>
      <c r="D22" s="309">
        <v>24388597723</v>
      </c>
      <c r="E22" s="309">
        <v>30000782868</v>
      </c>
      <c r="F22" s="309">
        <v>27604944864</v>
      </c>
      <c r="G22" s="309">
        <v>28682507751</v>
      </c>
      <c r="H22" s="309">
        <v>28422179363</v>
      </c>
      <c r="I22" s="309">
        <v>29210225183</v>
      </c>
      <c r="J22" s="309">
        <v>29029778781</v>
      </c>
      <c r="K22" s="309">
        <v>27337558149</v>
      </c>
      <c r="L22" s="309"/>
      <c r="M22" s="309"/>
      <c r="N22" s="309"/>
      <c r="O22" s="310">
        <v>251226306474</v>
      </c>
      <c r="P22" s="311">
        <v>400035430.65415978</v>
      </c>
    </row>
    <row r="23" spans="1:18" s="6" customFormat="1" ht="12" customHeight="1">
      <c r="B23" s="355" t="s">
        <v>147</v>
      </c>
      <c r="C23" s="356"/>
      <c r="D23" s="356"/>
      <c r="E23" s="356"/>
      <c r="F23" s="356"/>
      <c r="G23" s="356"/>
      <c r="H23" s="356"/>
      <c r="I23" s="356"/>
      <c r="J23" s="356"/>
      <c r="K23" s="356"/>
      <c r="L23" s="356"/>
      <c r="M23" s="356"/>
      <c r="N23" s="356"/>
      <c r="O23" s="356"/>
      <c r="P23" s="357"/>
    </row>
    <row r="24" spans="1:18" s="268" customFormat="1" ht="12" customHeight="1">
      <c r="B24" s="312" t="s">
        <v>52</v>
      </c>
      <c r="C24" s="313">
        <v>811509670</v>
      </c>
      <c r="D24" s="313">
        <v>713453865</v>
      </c>
      <c r="E24" s="313">
        <v>570257900</v>
      </c>
      <c r="F24" s="313">
        <v>472378418.80000001</v>
      </c>
      <c r="G24" s="313">
        <v>465285880</v>
      </c>
      <c r="H24" s="313">
        <v>344798050.39999998</v>
      </c>
      <c r="I24" s="313">
        <v>417056260.80000001</v>
      </c>
      <c r="J24" s="313">
        <v>399510709.60000002</v>
      </c>
      <c r="K24" s="313">
        <v>587089929.79999995</v>
      </c>
      <c r="L24" s="313"/>
      <c r="M24" s="313"/>
      <c r="N24" s="313"/>
      <c r="O24" s="313">
        <v>4781340684.4000006</v>
      </c>
      <c r="P24" s="313">
        <v>7662502.1568135731</v>
      </c>
    </row>
    <row r="25" spans="1:18" s="268" customFormat="1" ht="12" customHeight="1">
      <c r="B25" s="314" t="s">
        <v>53</v>
      </c>
      <c r="C25" s="315">
        <v>1834170408.2842002</v>
      </c>
      <c r="D25" s="315">
        <v>2307021273.6999998</v>
      </c>
      <c r="E25" s="315">
        <v>1363841795.03</v>
      </c>
      <c r="F25" s="315">
        <v>923143563.77244985</v>
      </c>
      <c r="G25" s="315">
        <v>1047545233.4000001</v>
      </c>
      <c r="H25" s="315">
        <v>1068661912.95</v>
      </c>
      <c r="I25" s="315">
        <v>1752827413.3499999</v>
      </c>
      <c r="J25" s="315">
        <v>1252811984</v>
      </c>
      <c r="K25" s="315">
        <v>1088418977.5999999</v>
      </c>
      <c r="L25" s="315"/>
      <c r="M25" s="315"/>
      <c r="N25" s="315"/>
      <c r="O25" s="316">
        <v>12638442562.086649</v>
      </c>
      <c r="P25" s="317">
        <v>20238848.062127635</v>
      </c>
    </row>
    <row r="26" spans="1:18" s="268" customFormat="1" ht="12" customHeight="1">
      <c r="B26" s="312" t="s">
        <v>54</v>
      </c>
      <c r="C26" s="313">
        <v>93063250</v>
      </c>
      <c r="D26" s="313">
        <v>72643400</v>
      </c>
      <c r="E26" s="313">
        <v>61498904.279999994</v>
      </c>
      <c r="F26" s="313">
        <v>40884659.600000001</v>
      </c>
      <c r="G26" s="313">
        <v>50145560</v>
      </c>
      <c r="H26" s="313">
        <v>64072114</v>
      </c>
      <c r="I26" s="313">
        <v>60851773</v>
      </c>
      <c r="J26" s="313">
        <v>24942505</v>
      </c>
      <c r="K26" s="313">
        <v>25153654</v>
      </c>
      <c r="L26" s="313"/>
      <c r="M26" s="313"/>
      <c r="N26" s="313"/>
      <c r="O26" s="318">
        <v>493255819.88</v>
      </c>
      <c r="P26" s="319">
        <v>794422.23148613982</v>
      </c>
    </row>
    <row r="27" spans="1:18" s="268" customFormat="1" ht="12" customHeight="1">
      <c r="B27" s="320" t="s">
        <v>55</v>
      </c>
      <c r="C27" s="315">
        <v>12263456848.949999</v>
      </c>
      <c r="D27" s="315">
        <v>12772670458.32</v>
      </c>
      <c r="E27" s="315">
        <v>10738308630.689999</v>
      </c>
      <c r="F27" s="315">
        <v>9828138032.7200012</v>
      </c>
      <c r="G27" s="315">
        <v>9958265415.8199997</v>
      </c>
      <c r="H27" s="315">
        <v>9557829149.2700005</v>
      </c>
      <c r="I27" s="315">
        <v>10575605485.17</v>
      </c>
      <c r="J27" s="315">
        <v>9568780330.2099991</v>
      </c>
      <c r="K27" s="315">
        <v>10221928759.950001</v>
      </c>
      <c r="L27" s="315"/>
      <c r="M27" s="315"/>
      <c r="N27" s="315"/>
      <c r="O27" s="316">
        <v>95484983111.099991</v>
      </c>
      <c r="P27" s="317">
        <v>152545447.85354298</v>
      </c>
    </row>
    <row r="28" spans="1:18" s="268" customFormat="1" ht="12" customHeight="1">
      <c r="B28" s="312" t="s">
        <v>56</v>
      </c>
      <c r="C28" s="313">
        <v>33919359.399999999</v>
      </c>
      <c r="D28" s="313">
        <v>41325229.850000001</v>
      </c>
      <c r="E28" s="313">
        <v>28587135.189999934</v>
      </c>
      <c r="F28" s="313">
        <v>23562302.199999999</v>
      </c>
      <c r="G28" s="313">
        <v>21022333.600000001</v>
      </c>
      <c r="H28" s="313">
        <v>16784858.600000001</v>
      </c>
      <c r="I28" s="313">
        <v>24760936.5</v>
      </c>
      <c r="J28" s="313">
        <v>19874143.199999999</v>
      </c>
      <c r="K28" s="313">
        <v>22060959.25</v>
      </c>
      <c r="L28" s="313"/>
      <c r="M28" s="313"/>
      <c r="N28" s="313"/>
      <c r="O28" s="318">
        <v>231897257.78999993</v>
      </c>
      <c r="P28" s="319">
        <v>372460.70143412857</v>
      </c>
    </row>
    <row r="29" spans="1:18" s="270" customFormat="1" ht="12" customHeight="1">
      <c r="B29" s="321" t="s">
        <v>150</v>
      </c>
      <c r="C29" s="322">
        <v>15036119536.634199</v>
      </c>
      <c r="D29" s="322">
        <v>15907114226.870001</v>
      </c>
      <c r="E29" s="322">
        <v>12762494365.189999</v>
      </c>
      <c r="F29" s="322">
        <v>11288106977.092451</v>
      </c>
      <c r="G29" s="322">
        <v>11542264422.82</v>
      </c>
      <c r="H29" s="322">
        <v>11052146085.220001</v>
      </c>
      <c r="I29" s="322">
        <v>12831101868.82</v>
      </c>
      <c r="J29" s="322">
        <v>11265919672.01</v>
      </c>
      <c r="K29" s="322">
        <v>11944652280.6</v>
      </c>
      <c r="L29" s="322"/>
      <c r="M29" s="322"/>
      <c r="N29" s="322"/>
      <c r="O29" s="323">
        <v>113629919435.25664</v>
      </c>
      <c r="P29" s="324">
        <v>181613681.00540447</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5" t="s">
        <v>171</v>
      </c>
      <c r="C34" s="356"/>
      <c r="D34" s="356"/>
      <c r="E34" s="356"/>
      <c r="F34" s="356"/>
      <c r="G34" s="356"/>
      <c r="H34" s="356"/>
      <c r="I34" s="356"/>
      <c r="J34" s="356"/>
      <c r="K34" s="356"/>
      <c r="L34" s="356"/>
      <c r="M34" s="356"/>
      <c r="N34" s="356"/>
      <c r="O34" s="357"/>
      <c r="P34" s="1"/>
      <c r="Q34" s="103"/>
    </row>
    <row r="35" spans="2:17" s="268" customFormat="1" ht="12" customHeight="1">
      <c r="B35" s="198" t="s">
        <v>52</v>
      </c>
      <c r="C35" s="275">
        <v>5.5745885178620412E-2</v>
      </c>
      <c r="D35" s="275">
        <v>5.6261235909680511E-2</v>
      </c>
      <c r="E35" s="275">
        <v>3.8410894311333078E-2</v>
      </c>
      <c r="F35" s="275">
        <v>5.5691074826411939E-2</v>
      </c>
      <c r="G35" s="275">
        <v>4.7310796942177734E-2</v>
      </c>
      <c r="H35" s="275">
        <v>6.3172780562260222E-2</v>
      </c>
      <c r="I35" s="275">
        <v>4.623071686506279E-2</v>
      </c>
      <c r="J35" s="275">
        <v>4.3172821241761701E-2</v>
      </c>
      <c r="K35" s="275">
        <v>6.3001603530672384E-2</v>
      </c>
      <c r="L35" s="275"/>
      <c r="M35" s="275"/>
      <c r="N35" s="275"/>
      <c r="O35" s="275">
        <v>5.1827352727281013E-2</v>
      </c>
      <c r="P35" s="269"/>
      <c r="Q35" s="276"/>
    </row>
    <row r="36" spans="2:17" s="268" customFormat="1" ht="12" customHeight="1">
      <c r="B36" s="272" t="s">
        <v>53</v>
      </c>
      <c r="C36" s="277">
        <v>0.10077505524203452</v>
      </c>
      <c r="D36" s="277">
        <v>0.11053172390710149</v>
      </c>
      <c r="E36" s="277">
        <v>0.15642226973368462</v>
      </c>
      <c r="F36" s="277">
        <v>0.12425294333672464</v>
      </c>
      <c r="G36" s="277">
        <v>0.12101840188220576</v>
      </c>
      <c r="H36" s="277">
        <v>0.11885830276610516</v>
      </c>
      <c r="I36" s="277">
        <v>0.1444160515905599</v>
      </c>
      <c r="J36" s="277">
        <v>0.14996904739933506</v>
      </c>
      <c r="K36" s="277">
        <v>0.10007425989142613</v>
      </c>
      <c r="L36" s="277"/>
      <c r="M36" s="277"/>
      <c r="N36" s="277"/>
      <c r="O36" s="278">
        <v>0.12598662094041355</v>
      </c>
      <c r="P36" s="269"/>
    </row>
    <row r="37" spans="2:17" s="268" customFormat="1" ht="12" customHeight="1">
      <c r="B37" s="198" t="s">
        <v>54</v>
      </c>
      <c r="C37" s="275">
        <v>2.6224558705704006E-3</v>
      </c>
      <c r="D37" s="275">
        <v>3.0974454069886419E-3</v>
      </c>
      <c r="E37" s="275">
        <v>3.0224511273243618E-3</v>
      </c>
      <c r="F37" s="275">
        <v>2.1437898279295761E-3</v>
      </c>
      <c r="G37" s="275">
        <v>1.9667492288233846E-3</v>
      </c>
      <c r="H37" s="275">
        <v>2.8653678861100501E-3</v>
      </c>
      <c r="I37" s="275">
        <v>2.454282688711445E-3</v>
      </c>
      <c r="J37" s="275">
        <v>2.1120140274760988E-3</v>
      </c>
      <c r="K37" s="275">
        <v>2.3757388880899641E-3</v>
      </c>
      <c r="L37" s="275"/>
      <c r="M37" s="275"/>
      <c r="N37" s="275"/>
      <c r="O37" s="332">
        <v>2.510973507725734E-3</v>
      </c>
      <c r="P37" s="269"/>
    </row>
    <row r="38" spans="2:17" s="268" customFormat="1" ht="9">
      <c r="B38" s="250" t="s">
        <v>55</v>
      </c>
      <c r="C38" s="277">
        <v>0.840140851468832</v>
      </c>
      <c r="D38" s="277">
        <v>0.82937883361470544</v>
      </c>
      <c r="E38" s="277">
        <v>0.80142318081457609</v>
      </c>
      <c r="F38" s="277">
        <v>0.81709812771318124</v>
      </c>
      <c r="G38" s="277">
        <v>0.82882874668346151</v>
      </c>
      <c r="H38" s="277">
        <v>0.81426362691693355</v>
      </c>
      <c r="I38" s="277">
        <v>0.80613896772368476</v>
      </c>
      <c r="J38" s="277">
        <v>0.80393435193087837</v>
      </c>
      <c r="K38" s="277">
        <v>0.83369076238558237</v>
      </c>
      <c r="L38" s="277"/>
      <c r="M38" s="277"/>
      <c r="N38" s="277"/>
      <c r="O38" s="278">
        <v>0.81888244968203971</v>
      </c>
      <c r="P38" s="269"/>
    </row>
    <row r="39" spans="2:17" s="268" customFormat="1" ht="12" customHeight="1">
      <c r="B39" s="198" t="s">
        <v>56</v>
      </c>
      <c r="C39" s="275">
        <v>7.1575223994262789E-4</v>
      </c>
      <c r="D39" s="275">
        <v>7.3076116152395645E-4</v>
      </c>
      <c r="E39" s="275">
        <v>7.2120401308188955E-4</v>
      </c>
      <c r="F39" s="275">
        <v>8.1406429575254526E-4</v>
      </c>
      <c r="G39" s="275">
        <v>8.7530526333161004E-4</v>
      </c>
      <c r="H39" s="275">
        <v>8.3992186859101691E-4</v>
      </c>
      <c r="I39" s="275">
        <v>7.5998113198112824E-4</v>
      </c>
      <c r="J39" s="275">
        <v>8.1176540054874759E-4</v>
      </c>
      <c r="K39" s="275">
        <v>8.5763530422916122E-4</v>
      </c>
      <c r="L39" s="275"/>
      <c r="M39" s="275"/>
      <c r="N39" s="275"/>
      <c r="O39" s="332">
        <v>7.9260314253996205E-4</v>
      </c>
      <c r="P39" s="269"/>
    </row>
    <row r="40" spans="2:17" s="270" customFormat="1" ht="12" customHeight="1">
      <c r="B40" s="273" t="s">
        <v>150</v>
      </c>
      <c r="C40" s="279">
        <v>0.99999999999999989</v>
      </c>
      <c r="D40" s="279">
        <v>1</v>
      </c>
      <c r="E40" s="279">
        <v>1</v>
      </c>
      <c r="F40" s="279">
        <v>1</v>
      </c>
      <c r="G40" s="279">
        <v>1</v>
      </c>
      <c r="H40" s="279">
        <v>1</v>
      </c>
      <c r="I40" s="279">
        <v>1</v>
      </c>
      <c r="J40" s="279">
        <v>0.99999999999999989</v>
      </c>
      <c r="K40" s="279">
        <v>1</v>
      </c>
      <c r="L40" s="279"/>
      <c r="M40" s="279"/>
      <c r="N40" s="279"/>
      <c r="O40" s="280">
        <v>0.99999999999999989</v>
      </c>
    </row>
    <row r="41" spans="2:17" s="146" customFormat="1" ht="12" customHeight="1">
      <c r="B41" s="355" t="s">
        <v>147</v>
      </c>
      <c r="C41" s="356"/>
      <c r="D41" s="356"/>
      <c r="E41" s="356"/>
      <c r="F41" s="356"/>
      <c r="G41" s="356"/>
      <c r="H41" s="356"/>
      <c r="I41" s="356"/>
      <c r="J41" s="356"/>
      <c r="K41" s="356"/>
      <c r="L41" s="356"/>
      <c r="M41" s="356"/>
      <c r="N41" s="356"/>
      <c r="O41" s="357"/>
    </row>
    <row r="42" spans="2:17" s="270" customFormat="1" ht="12" customHeight="1">
      <c r="B42" s="281" t="s">
        <v>52</v>
      </c>
      <c r="C42" s="282">
        <v>5.3970684924579591E-2</v>
      </c>
      <c r="D42" s="282">
        <v>4.4851244218442027E-2</v>
      </c>
      <c r="E42" s="282">
        <v>4.4682323351725957E-2</v>
      </c>
      <c r="F42" s="282">
        <v>4.1847443487080901E-2</v>
      </c>
      <c r="G42" s="282">
        <v>4.0311490272228717E-2</v>
      </c>
      <c r="H42" s="282">
        <v>3.1197384448355896E-2</v>
      </c>
      <c r="I42" s="282">
        <v>3.2503542179293306E-2</v>
      </c>
      <c r="J42" s="282">
        <v>3.5461881606752274E-2</v>
      </c>
      <c r="K42" s="282">
        <v>4.9150859816449122E-2</v>
      </c>
      <c r="L42" s="282"/>
      <c r="M42" s="282"/>
      <c r="N42" s="282"/>
      <c r="O42" s="282">
        <v>4.2078184233196467E-2</v>
      </c>
    </row>
    <row r="43" spans="2:17" s="270" customFormat="1" ht="12" customHeight="1">
      <c r="B43" s="284" t="s">
        <v>53</v>
      </c>
      <c r="C43" s="285">
        <v>0.1219842928100833</v>
      </c>
      <c r="D43" s="285">
        <v>0.1450307856470297</v>
      </c>
      <c r="E43" s="285">
        <v>0.10686326324655707</v>
      </c>
      <c r="F43" s="285">
        <v>8.1780192697131021E-2</v>
      </c>
      <c r="G43" s="285">
        <v>9.0757341456232585E-2</v>
      </c>
      <c r="H43" s="285">
        <v>9.6692706078063712E-2</v>
      </c>
      <c r="I43" s="285">
        <v>0.13660770768326827</v>
      </c>
      <c r="J43" s="285">
        <v>0.11120370289099359</v>
      </c>
      <c r="K43" s="285">
        <v>9.1121863745482493E-2</v>
      </c>
      <c r="L43" s="285"/>
      <c r="M43" s="285"/>
      <c r="N43" s="285"/>
      <c r="O43" s="286">
        <v>0.11122460197895065</v>
      </c>
    </row>
    <row r="44" spans="2:17" s="270" customFormat="1" ht="12" customHeight="1">
      <c r="B44" s="281" t="s">
        <v>54</v>
      </c>
      <c r="C44" s="282">
        <v>6.1893129921759054E-3</v>
      </c>
      <c r="D44" s="282">
        <v>4.5667239804748575E-3</v>
      </c>
      <c r="E44" s="282">
        <v>4.8187213659219852E-3</v>
      </c>
      <c r="F44" s="282">
        <v>3.6219234706908244E-3</v>
      </c>
      <c r="G44" s="282">
        <v>4.3445166531498039E-3</v>
      </c>
      <c r="H44" s="282">
        <v>5.7972554385327417E-3</v>
      </c>
      <c r="I44" s="282">
        <v>4.7425212286617262E-3</v>
      </c>
      <c r="J44" s="282">
        <v>2.2139785943946734E-3</v>
      </c>
      <c r="K44" s="282">
        <v>2.1058506693286921E-3</v>
      </c>
      <c r="L44" s="282"/>
      <c r="M44" s="282"/>
      <c r="N44" s="282"/>
      <c r="O44" s="283">
        <v>4.3408973827623303E-3</v>
      </c>
    </row>
    <row r="45" spans="2:17" s="270" customFormat="1" ht="12" customHeight="1">
      <c r="B45" s="287" t="s">
        <v>55</v>
      </c>
      <c r="C45" s="285">
        <v>0.81559985068429064</v>
      </c>
      <c r="D45" s="285">
        <v>0.80295333749126174</v>
      </c>
      <c r="E45" s="285">
        <v>0.84139575880863748</v>
      </c>
      <c r="F45" s="285">
        <v>0.87066308395772285</v>
      </c>
      <c r="G45" s="285">
        <v>0.86276531632143993</v>
      </c>
      <c r="H45" s="285">
        <v>0.86479395726153618</v>
      </c>
      <c r="I45" s="285">
        <v>0.82421646973819684</v>
      </c>
      <c r="J45" s="285">
        <v>0.8493563427390205</v>
      </c>
      <c r="K45" s="285">
        <v>0.85577449387555848</v>
      </c>
      <c r="L45" s="285"/>
      <c r="M45" s="285"/>
      <c r="N45" s="285"/>
      <c r="O45" s="286">
        <v>0.84031550480421524</v>
      </c>
    </row>
    <row r="46" spans="2:17" s="270" customFormat="1" ht="12" customHeight="1">
      <c r="B46" s="281" t="s">
        <v>56</v>
      </c>
      <c r="C46" s="282">
        <v>2.2558585888705143E-3</v>
      </c>
      <c r="D46" s="282">
        <v>2.5979086627915321E-3</v>
      </c>
      <c r="E46" s="282">
        <v>2.2399332271575384E-3</v>
      </c>
      <c r="F46" s="282">
        <v>2.0873563873744479E-3</v>
      </c>
      <c r="G46" s="282">
        <v>1.8213352969489358E-3</v>
      </c>
      <c r="H46" s="282">
        <v>1.518696773511376E-3</v>
      </c>
      <c r="I46" s="282">
        <v>1.9297591705798776E-3</v>
      </c>
      <c r="J46" s="282">
        <v>1.7640941688388738E-3</v>
      </c>
      <c r="K46" s="282">
        <v>1.8469318931812254E-3</v>
      </c>
      <c r="L46" s="282"/>
      <c r="M46" s="282"/>
      <c r="N46" s="282"/>
      <c r="O46" s="283">
        <v>2.0408116008753217E-3</v>
      </c>
    </row>
    <row r="47" spans="2:17" s="270" customFormat="1" ht="12" customHeight="1">
      <c r="B47" s="274" t="s">
        <v>150</v>
      </c>
      <c r="C47" s="279">
        <v>1</v>
      </c>
      <c r="D47" s="279">
        <v>0.99999999999999989</v>
      </c>
      <c r="E47" s="279">
        <v>1</v>
      </c>
      <c r="F47" s="279">
        <v>1</v>
      </c>
      <c r="G47" s="279">
        <v>1</v>
      </c>
      <c r="H47" s="279">
        <v>0.99999999999999989</v>
      </c>
      <c r="I47" s="279">
        <v>1</v>
      </c>
      <c r="J47" s="279">
        <v>0.99999999999999989</v>
      </c>
      <c r="K47" s="279">
        <v>1</v>
      </c>
      <c r="L47" s="279"/>
      <c r="M47" s="279"/>
      <c r="N47" s="279"/>
      <c r="O47" s="280">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Desiree Navia Toro</cp:lastModifiedBy>
  <cp:lastPrinted>2016-10-17T17:48:10Z</cp:lastPrinted>
  <dcterms:created xsi:type="dcterms:W3CDTF">2009-04-09T13:46:36Z</dcterms:created>
  <dcterms:modified xsi:type="dcterms:W3CDTF">2019-01-17T15:49:50Z</dcterms:modified>
</cp:coreProperties>
</file>